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Inschrijvingen NHSB\2017\"/>
    </mc:Choice>
  </mc:AlternateContent>
  <xr:revisionPtr revIDLastSave="0" documentId="8_{A7547518-1F34-42E0-BE85-D648176AEE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3" i="2" l="1"/>
  <c r="J383" i="2" l="1"/>
  <c r="I383" i="2"/>
  <c r="G383" i="2"/>
  <c r="F383" i="2"/>
  <c r="E383" i="2"/>
  <c r="D383" i="2"/>
  <c r="C383" i="2"/>
  <c r="B383" i="2"/>
  <c r="M97" i="2"/>
  <c r="M122" i="2"/>
  <c r="K383" i="2" l="1"/>
</calcChain>
</file>

<file path=xl/sharedStrings.xml><?xml version="1.0" encoding="utf-8"?>
<sst xmlns="http://schemas.openxmlformats.org/spreadsheetml/2006/main" count="391" uniqueCount="391">
  <si>
    <t>AFFENPINSCHER</t>
  </si>
  <si>
    <t>AFGHAANSE WINDHOND</t>
  </si>
  <si>
    <t>AÏDI</t>
  </si>
  <si>
    <t>AIREDALE TERRIER</t>
  </si>
  <si>
    <t>AKITA</t>
  </si>
  <si>
    <t>ALASKAN MALAMUTE</t>
  </si>
  <si>
    <t>ALPENLÄNDISCHE DACHSBRACKE</t>
  </si>
  <si>
    <t>AMERICAN AKITA</t>
  </si>
  <si>
    <t>AMERICAN FOXHOUND</t>
  </si>
  <si>
    <t>AMERICAN STAFFORDSHIRE TERRIER</t>
  </si>
  <si>
    <t>AMERIKAANSE COCKER SPANIEL</t>
  </si>
  <si>
    <t>AMERIKAANSE FOXHOUND</t>
  </si>
  <si>
    <t>AMERIKAANSE WATER SPANIEL</t>
  </si>
  <si>
    <t>ANATOLISCHE HERDERSHOND</t>
  </si>
  <si>
    <t>ANGLO-FRANÇAIS DE PET. VENERIE</t>
  </si>
  <si>
    <t>APPENZELLER SENNENHOND</t>
  </si>
  <si>
    <t>ARGENTIJNSE DOG</t>
  </si>
  <si>
    <t>ARIÉGEOIS</t>
  </si>
  <si>
    <t>AUSTR. STUMPY TAIL CATTLE DOG</t>
  </si>
  <si>
    <t>AUSTRALIAN CATTLE DOG</t>
  </si>
  <si>
    <t>AUSTRALIAN KELPIE</t>
  </si>
  <si>
    <t>AUSTRALIAN SHEPHERD</t>
  </si>
  <si>
    <t>AUSTRALIAN SILKY TERRIER</t>
  </si>
  <si>
    <t>AUSTRALISCHE TERRIER</t>
  </si>
  <si>
    <t>AZAWAKH</t>
  </si>
  <si>
    <t>BALKANSKI GONIC</t>
  </si>
  <si>
    <t>BARBET</t>
  </si>
  <si>
    <t>BARSOI</t>
  </si>
  <si>
    <t>BASENJI</t>
  </si>
  <si>
    <t>BASSET ARTÉSIEN NORMAND</t>
  </si>
  <si>
    <t>BASSET BLEU DE GASCOGNE</t>
  </si>
  <si>
    <t>BASSET D'ARTOIS</t>
  </si>
  <si>
    <t>BASSET FAUVE DE BRETAGNE</t>
  </si>
  <si>
    <t>BASSETHOUND</t>
  </si>
  <si>
    <t>BAYRISCHER GEBIRGSSCHWEISSHUND</t>
  </si>
  <si>
    <t>BEAGLE</t>
  </si>
  <si>
    <t>BEAGLE HARRIER</t>
  </si>
  <si>
    <t>BEARDED COLLIE</t>
  </si>
  <si>
    <t>BEDLINGTON TERRIER</t>
  </si>
  <si>
    <t>BELGISCHE HERDER GROENENDAELER</t>
  </si>
  <si>
    <t>BELGISCHE HERDER LAEKENSE</t>
  </si>
  <si>
    <t>BELGISCHE HERDER MECHELSE</t>
  </si>
  <si>
    <t>BELGISCHE HERDER TERVUERENSE</t>
  </si>
  <si>
    <t>BERGAMASCO</t>
  </si>
  <si>
    <t>BERGHOND VAN DE MAREMMEN</t>
  </si>
  <si>
    <t>BERNER LAUFHUND</t>
  </si>
  <si>
    <t>BERNER SENNENHOND</t>
  </si>
  <si>
    <t>BICHON FRISÉ</t>
  </si>
  <si>
    <t>BILLY</t>
  </si>
  <si>
    <t>BLACK AND TAN COONHOUND</t>
  </si>
  <si>
    <t>BLOEDHOND</t>
  </si>
  <si>
    <t>BOLOGNEZER</t>
  </si>
  <si>
    <t>BORDEAUX DOG</t>
  </si>
  <si>
    <t>BORDER COLLIE</t>
  </si>
  <si>
    <t>BORDER TERRIER</t>
  </si>
  <si>
    <t>BOSTON TERRIER</t>
  </si>
  <si>
    <t>BOUVIER DES ARDENNES</t>
  </si>
  <si>
    <t>BOUVIER DES FLANDRES</t>
  </si>
  <si>
    <t>BOXER</t>
  </si>
  <si>
    <t>BRACCO ITALIANO</t>
  </si>
  <si>
    <t>BRANDLBRACKE</t>
  </si>
  <si>
    <t>BRAQUE D'AUVERGNE</t>
  </si>
  <si>
    <t>BRAQUE DE L'ARIÈGE</t>
  </si>
  <si>
    <t>BRAQUE DU BOURBONNAIS</t>
  </si>
  <si>
    <t>BRAQUE FRANÇAIS, TYPE GASCOGNE</t>
  </si>
  <si>
    <t>BRAQUE FRANÇAIS, TYPE PYRENEES</t>
  </si>
  <si>
    <t>BRAQUE SAINT-GERMAIN</t>
  </si>
  <si>
    <t>BRAZILIAANSE TERRIER</t>
  </si>
  <si>
    <t>BRIQUET GRIFFON VENDÉEN</t>
  </si>
  <si>
    <t>BRIQUET VENDEEN</t>
  </si>
  <si>
    <t>BROHOLMER</t>
  </si>
  <si>
    <t>BULL TERRIER</t>
  </si>
  <si>
    <t>BULLMASTIFF</t>
  </si>
  <si>
    <t>CAIRN TERRIER</t>
  </si>
  <si>
    <t>CANAAN HOND</t>
  </si>
  <si>
    <t>CANE CORSO</t>
  </si>
  <si>
    <t>CAO DA SERRA DA ESTRELA</t>
  </si>
  <si>
    <t>CAO DA SERRA DE AIRES</t>
  </si>
  <si>
    <t>CAO DE AGUA PORTUGUES</t>
  </si>
  <si>
    <t>CÃO DE CASTRO LABOREIRO</t>
  </si>
  <si>
    <t>CÃO FILA DE SÃO MIGUEL</t>
  </si>
  <si>
    <t>CAVALIER KING CHARLES SPANIEL</t>
  </si>
  <si>
    <t>CENTRAAL-AZIATISCHE OVCHARKA</t>
  </si>
  <si>
    <t>CESKY FOUSEK</t>
  </si>
  <si>
    <t>CESKY TERRIER</t>
  </si>
  <si>
    <t>CHART POLSKI</t>
  </si>
  <si>
    <t>CHESAPEAKE BAY RETRIEVER</t>
  </si>
  <si>
    <t>CHIEN D'ARTOIS</t>
  </si>
  <si>
    <t>CHIHUAHUA</t>
  </si>
  <si>
    <t>CHINESE NAAKTHOND</t>
  </si>
  <si>
    <t>CHOW CHOW</t>
  </si>
  <si>
    <t>CIMARRON URUGUAYO</t>
  </si>
  <si>
    <t>CIOBANESC ROMANESC CARPATIN</t>
  </si>
  <si>
    <t>CIOBANESC ROMANESC DE BUCOVINA</t>
  </si>
  <si>
    <t>CIOBANESC ROMANESC MIORITIC</t>
  </si>
  <si>
    <t>CIRNECO DELL'ETNA</t>
  </si>
  <si>
    <t>CLUMBER SPANIEL</t>
  </si>
  <si>
    <t>COTON DE TULÉAR</t>
  </si>
  <si>
    <t>CRNOGORSKI PLANINSKI GONIC</t>
  </si>
  <si>
    <t>CURLY COATED RETRIEVER</t>
  </si>
  <si>
    <t>DALMATISCHE HOND</t>
  </si>
  <si>
    <t>DANDIE DINMONT TERRIER</t>
  </si>
  <si>
    <t>DASHOND KORTHAAR</t>
  </si>
  <si>
    <t>DASHOND LANGHAAR</t>
  </si>
  <si>
    <t>DASHOND RUWHAAR</t>
  </si>
  <si>
    <t>DEENS-ZWEEDSE BOERDERIJHOND</t>
  </si>
  <si>
    <t>DEERHOUND</t>
  </si>
  <si>
    <t>DOBERMANN</t>
  </si>
  <si>
    <t>DOGO CANARIO</t>
  </si>
  <si>
    <t>DRENTSCHE PATRIJSHOND</t>
  </si>
  <si>
    <t>DREVER</t>
  </si>
  <si>
    <t>DUITSE BRAK</t>
  </si>
  <si>
    <t>DUITSE DOG</t>
  </si>
  <si>
    <t>DUITSE HERDERSHOND</t>
  </si>
  <si>
    <t>DUITSE JACHT TERRIER</t>
  </si>
  <si>
    <t>DUITSE PINSCHER</t>
  </si>
  <si>
    <t>DUITSE STAANDE DRAADHAAR</t>
  </si>
  <si>
    <t>DUITSE STAANDE KORTHAAR</t>
  </si>
  <si>
    <t>DUITSE STAANDE LANGHAAR</t>
  </si>
  <si>
    <t>DUITSE WACHTELHOND</t>
  </si>
  <si>
    <t>DUNKER</t>
  </si>
  <si>
    <t>DWERGDASHOND KORTHAAR</t>
  </si>
  <si>
    <t>DWERGDASHOND LANGHAAR</t>
  </si>
  <si>
    <t>DWERGDASHOND RUWHAAR</t>
  </si>
  <si>
    <t>DWERGPINSCHER</t>
  </si>
  <si>
    <t>DWERGSCHNAUZER</t>
  </si>
  <si>
    <t>ENGELSE BULLDOG</t>
  </si>
  <si>
    <t>ENGELSE COCKER SPANIEL</t>
  </si>
  <si>
    <t>ENGELSE SETTER</t>
  </si>
  <si>
    <t>ENGELSE SPRINGER SPANIEL</t>
  </si>
  <si>
    <t>ENGELSE TOY TERRIËR</t>
  </si>
  <si>
    <t>ENGLISH FOXHOUND</t>
  </si>
  <si>
    <t>ENTLEBUCHER SENNENHUND</t>
  </si>
  <si>
    <t>EPAGNEUL BLEU DE PICARDIE</t>
  </si>
  <si>
    <t>EPAGNEUL BRETON</t>
  </si>
  <si>
    <t>EPAGNEUL DE PONT-AUDEMER</t>
  </si>
  <si>
    <t>EPAGNEUL FRANÇAIS</t>
  </si>
  <si>
    <t>EPAGNEUL NAIN PAPILLON</t>
  </si>
  <si>
    <t>EPAGNEUL NAIN PHALÈNE</t>
  </si>
  <si>
    <t>EPAGNEUL PICARD</t>
  </si>
  <si>
    <t>ERDELYI KOPO</t>
  </si>
  <si>
    <t>EURASIER</t>
  </si>
  <si>
    <t>FIELD SPANIEL</t>
  </si>
  <si>
    <t>FILA BRASILEIRO</t>
  </si>
  <si>
    <t>FINSE LAPPENHOND</t>
  </si>
  <si>
    <t>FINSE SPITS</t>
  </si>
  <si>
    <t>FLATCOATED RETRIEVER</t>
  </si>
  <si>
    <t>FOXTERRIER DRAADHAAR</t>
  </si>
  <si>
    <t>FOXTERRIER GLADHAAR</t>
  </si>
  <si>
    <t>FRANÇAIS BLANC ET NOIR</t>
  </si>
  <si>
    <t>FRANÇAIS BLANC ET ORANGE</t>
  </si>
  <si>
    <t>FRANÇAIS TRICOLORE</t>
  </si>
  <si>
    <t>FRANSE BULLDOG</t>
  </si>
  <si>
    <t>GALGO ESPAÑOL</t>
  </si>
  <si>
    <t>GAMMEL DANSK HØNSEHUND</t>
  </si>
  <si>
    <t>GOLDEN RETRIEVER</t>
  </si>
  <si>
    <t>GONZCY POLSKI</t>
  </si>
  <si>
    <t>GORDON SETTER</t>
  </si>
  <si>
    <t>GOS D'ATURA CATALÁ</t>
  </si>
  <si>
    <t>GR. ANGLO-FRANCAIS BLANC-NOIR</t>
  </si>
  <si>
    <t>GR.ANGLO-FRANCAIS BLANC-ORANGE</t>
  </si>
  <si>
    <t>GRAND ANGLO-FRANCAIS TRICOLORE</t>
  </si>
  <si>
    <t>GRAND BASSET GRIFFON VENDEEN</t>
  </si>
  <si>
    <t>GRAND BLEU DE GASCOGNE</t>
  </si>
  <si>
    <t>GRAND GASCON SAINTONGEOIS</t>
  </si>
  <si>
    <t>GRAND GRIFFON VENDÉEN</t>
  </si>
  <si>
    <t>GREYHOUND</t>
  </si>
  <si>
    <t>GRIFFON BELGE</t>
  </si>
  <si>
    <t>GRIFFON BLEU DE GASCOGNE</t>
  </si>
  <si>
    <t>GRIFFON BRUXELLOIS</t>
  </si>
  <si>
    <t>GRIFFON FAUVE DE BRETAGNE</t>
  </si>
  <si>
    <t>GRIFFON KORTHALS</t>
  </si>
  <si>
    <t>GRIFFON NIVERNAIS</t>
  </si>
  <si>
    <t>GROENLANDHOND</t>
  </si>
  <si>
    <t>GROTE MUNSTERLANDER</t>
  </si>
  <si>
    <t>GROTE ZWITSERSE SENNENHOND</t>
  </si>
  <si>
    <t>HALDENSTÖVARE</t>
  </si>
  <si>
    <t>HAMILTONSTÖVARE</t>
  </si>
  <si>
    <t>HARRIER</t>
  </si>
  <si>
    <t>HAVANEZER</t>
  </si>
  <si>
    <t>HEIDEWACHTEL</t>
  </si>
  <si>
    <t>HELLINIKOS ICHNILATIS</t>
  </si>
  <si>
    <t>HOKKAIDO</t>
  </si>
  <si>
    <t>HOLLANDSE HERDERSHOND KORTHAAR</t>
  </si>
  <si>
    <t>HOLLANDSE HERDERSHOND LANGHAAR</t>
  </si>
  <si>
    <t>HOLLANDSE HERDERSHOND RUWHAAR</t>
  </si>
  <si>
    <t>HOLLANDSE SMOUSHOND</t>
  </si>
  <si>
    <t>HOVAWART</t>
  </si>
  <si>
    <t>HRVATSKI OVCAR</t>
  </si>
  <si>
    <t>HYGENHUND</t>
  </si>
  <si>
    <t>IERSE RODE SETTER</t>
  </si>
  <si>
    <t>IERSE TERRIER</t>
  </si>
  <si>
    <t>IERSE WATERSPANIEL</t>
  </si>
  <si>
    <t>IERSE WOLFSHOND</t>
  </si>
  <si>
    <t>IJSLANDSE HOND</t>
  </si>
  <si>
    <t>IRISH GLEN OF IMAAL TERRIER</t>
  </si>
  <si>
    <t>ISTARSKI KRATKODLAKI GONIC</t>
  </si>
  <si>
    <t>ISTARSKI OSTRODLAKI GONIC</t>
  </si>
  <si>
    <t>ITALIAANSE WINDHONDJE</t>
  </si>
  <si>
    <t>JACK RUSSELL TERRIER</t>
  </si>
  <si>
    <t>JÄMTHUND</t>
  </si>
  <si>
    <t>JAPANSE SPANIEL</t>
  </si>
  <si>
    <t>JAPANSE SPITS</t>
  </si>
  <si>
    <t>JAPANSE TERRIER</t>
  </si>
  <si>
    <t>JURA LAUFHUND</t>
  </si>
  <si>
    <t>JURA NIEDER LAUFHUND</t>
  </si>
  <si>
    <t>KAI</t>
  </si>
  <si>
    <t>KANINCHENDASHOND KORTHAAR</t>
  </si>
  <si>
    <t>KANINCHENDASHOND LANGHAAR</t>
  </si>
  <si>
    <t>KANINCHENDASHOND RUWHAAR</t>
  </si>
  <si>
    <t>KARELISCHE BERENHOND</t>
  </si>
  <si>
    <t>KAUKASISCHE OVCHARKA</t>
  </si>
  <si>
    <t>KERRY BLUE TERRIER</t>
  </si>
  <si>
    <t>KING CHARLES SPANIEL</t>
  </si>
  <si>
    <t>KISHU</t>
  </si>
  <si>
    <t>KOREAANSE JINDO HOND</t>
  </si>
  <si>
    <t>KRASKI OVCAR</t>
  </si>
  <si>
    <t>KROMFOHRLÄNDER</t>
  </si>
  <si>
    <t>LABRADOR RETRIEVER</t>
  </si>
  <si>
    <t>LAGOTTO ROMAGNOLO</t>
  </si>
  <si>
    <t>LAKELAND TERRIER</t>
  </si>
  <si>
    <t>LANCASHIRE HEELER</t>
  </si>
  <si>
    <t>LANDSEER EUR.CONT.TYPE</t>
  </si>
  <si>
    <t>LAPLANDSE HERDERSHOND</t>
  </si>
  <si>
    <t>LEEUWHONDJE</t>
  </si>
  <si>
    <t>LEONBERGSE HOND</t>
  </si>
  <si>
    <t>LHASA APSO</t>
  </si>
  <si>
    <t>LUZERNER LAUFHUND</t>
  </si>
  <si>
    <t>MAGYAR AGAR</t>
  </si>
  <si>
    <t>MALTEZER</t>
  </si>
  <si>
    <t>MANCHESTER TERRIER</t>
  </si>
  <si>
    <t>MARKIESJE</t>
  </si>
  <si>
    <t>MASTIFF</t>
  </si>
  <si>
    <t>MASTIN DE LOS PIRINEOS</t>
  </si>
  <si>
    <t>MASTIN ESPAÑOL</t>
  </si>
  <si>
    <t>MASTINO NAPOLETANO</t>
  </si>
  <si>
    <t>MEXICAANSE NAAKTHOND</t>
  </si>
  <si>
    <t>MINIATUUR BULL TERRIER</t>
  </si>
  <si>
    <t>MOPSHOND</t>
  </si>
  <si>
    <t>NEDERLANDSE KOOIKERHONDJE</t>
  </si>
  <si>
    <t>NEDERLANDSE SCHAPENDOES</t>
  </si>
  <si>
    <t>NEWFOUNDLANDER</t>
  </si>
  <si>
    <t>NOORSE BUHOND</t>
  </si>
  <si>
    <t>NOORSE ELANDHOND</t>
  </si>
  <si>
    <t>NOORSE LUNDEHOND</t>
  </si>
  <si>
    <t>NORFOLK TERRIER</t>
  </si>
  <si>
    <t>NORRBOTTENSPETS</t>
  </si>
  <si>
    <t>NORWICH TERRIER</t>
  </si>
  <si>
    <t>OGAR POLSKI</t>
  </si>
  <si>
    <t>OLD ENGLISH SHEEPDOG</t>
  </si>
  <si>
    <t>OOST SIBERISCHE LAIKA</t>
  </si>
  <si>
    <t>OOSTENRIJKSE PINSCHER</t>
  </si>
  <si>
    <t>OTTERHOUND</t>
  </si>
  <si>
    <t>PARSON RUSSELL TERRIER</t>
  </si>
  <si>
    <t>PEKINGEES</t>
  </si>
  <si>
    <t>PERDIGUEIRO PORTUGUÊS</t>
  </si>
  <si>
    <t>PERRO DE AGUA ESPAÑOL</t>
  </si>
  <si>
    <t>PERRO DE PASTOR MALLORQUIN</t>
  </si>
  <si>
    <t>PERRO DOGO MALLORQUIN</t>
  </si>
  <si>
    <t>PETIT BASSET GRIFFON VENDÉEN</t>
  </si>
  <si>
    <t>PETIT BLEU DE GASCOGNE</t>
  </si>
  <si>
    <t>PETIT BRABANÇON</t>
  </si>
  <si>
    <t>PETIT GASCON SAINTONGEOIS</t>
  </si>
  <si>
    <t>PHARAOHOND</t>
  </si>
  <si>
    <t>PICARDISCHE HERDERSHOND</t>
  </si>
  <si>
    <t>PODENCO CANARIO</t>
  </si>
  <si>
    <t>POEDELPOINTER</t>
  </si>
  <si>
    <t>POINTER</t>
  </si>
  <si>
    <t>POITEVIN</t>
  </si>
  <si>
    <t>POLSKI OWCZAREK NIZINNY</t>
  </si>
  <si>
    <t>PORCELAINE</t>
  </si>
  <si>
    <t>PORTUGESE POINTER</t>
  </si>
  <si>
    <t>POSAVSKI GONIC</t>
  </si>
  <si>
    <t>PYRENEESE BERGHOND</t>
  </si>
  <si>
    <t>PYRENEESE HERDERSHOND</t>
  </si>
  <si>
    <t>RAFEIRO DO ALENTEJO</t>
  </si>
  <si>
    <t>RHODESIAN RIDGEBACK</t>
  </si>
  <si>
    <t>RIESENSCHNAUZER</t>
  </si>
  <si>
    <t>ROTTWEILER</t>
  </si>
  <si>
    <t>RUSSISCH-EUROPESE LAIKA</t>
  </si>
  <si>
    <t>RUSSISCHE TOY TERRIER</t>
  </si>
  <si>
    <t>SAARLOOSWOLFHOND</t>
  </si>
  <si>
    <t>SABUESO ESPAÑOL</t>
  </si>
  <si>
    <t>SALUKI</t>
  </si>
  <si>
    <t>SAMOJEED</t>
  </si>
  <si>
    <t>SARPLANINAC</t>
  </si>
  <si>
    <t>SCHILLERSTÖVARE</t>
  </si>
  <si>
    <t>SCHIPPERKE</t>
  </si>
  <si>
    <t>SCHNAUZER MIDDENSLAG</t>
  </si>
  <si>
    <t>SCHOTSE HERDERSHOND KORTHAAR</t>
  </si>
  <si>
    <t>SCHOTSE HERDERSHOND LANGHAAR</t>
  </si>
  <si>
    <t>SCHOTSE TERRIER</t>
  </si>
  <si>
    <t>SCHWYZER LAUFHUND</t>
  </si>
  <si>
    <t>SCHWYZER NIEDERLAUFHUND</t>
  </si>
  <si>
    <t>SEALYHAM TERRIER</t>
  </si>
  <si>
    <t>SEGUGIO ITALIANO</t>
  </si>
  <si>
    <t>SHAR PEI</t>
  </si>
  <si>
    <t>SHETLAND SHEEPDOG</t>
  </si>
  <si>
    <t>SHIBA</t>
  </si>
  <si>
    <t>SHIH TZU</t>
  </si>
  <si>
    <t>SHIKOKU</t>
  </si>
  <si>
    <t>SIBERISCHE HUSKY</t>
  </si>
  <si>
    <t>SINT BERNARD</t>
  </si>
  <si>
    <t>SINT BERNARD KORTHAAR</t>
  </si>
  <si>
    <t>SINT BERNARD LANGHAAR</t>
  </si>
  <si>
    <t>SKYE TERRIER</t>
  </si>
  <si>
    <t>SLOUGHI</t>
  </si>
  <si>
    <t>SLOVENSKY CUVAC</t>
  </si>
  <si>
    <t>SLOVENSKY HRUBOSRSTY STAVAC</t>
  </si>
  <si>
    <t>SLOVENSKY KOPOV</t>
  </si>
  <si>
    <t>SMÅLANDSTÖVARE</t>
  </si>
  <si>
    <t>SRPSKI GONIC</t>
  </si>
  <si>
    <t>SRPSKI TROBOJNI GONIC</t>
  </si>
  <si>
    <t>STABIJHOUN</t>
  </si>
  <si>
    <t>STAFFORDSHIRE BULL TERRIER</t>
  </si>
  <si>
    <t>STEIRISCHE RUWHARIGE BRAK</t>
  </si>
  <si>
    <t>SUSSEX SPANIEL</t>
  </si>
  <si>
    <t>TAIWAN DOG</t>
  </si>
  <si>
    <t>TATRAHOND</t>
  </si>
  <si>
    <t>THAI BANGKAEW DOG</t>
  </si>
  <si>
    <t>THAI RIDGEBACK</t>
  </si>
  <si>
    <t>TIBETAANSE MASTIFF</t>
  </si>
  <si>
    <t>TIBETAANSE SPANIEL</t>
  </si>
  <si>
    <t>TIBETAANSE TERRIER</t>
  </si>
  <si>
    <t>TIROLER BRAK</t>
  </si>
  <si>
    <t>TORNJAK</t>
  </si>
  <si>
    <t>TOSA</t>
  </si>
  <si>
    <t>TSJECHOSLOWAAKSE WOLFHOND</t>
  </si>
  <si>
    <t>VÄSTGÖTASPETS</t>
  </si>
  <si>
    <t>VOLPINO ITALIANO</t>
  </si>
  <si>
    <t>WELSH CORGI CARDIGAN</t>
  </si>
  <si>
    <t>WELSH CORGI PEMBROKE</t>
  </si>
  <si>
    <t>WELSH SPRINGER SPANIEL</t>
  </si>
  <si>
    <t>WELSH TERRIER</t>
  </si>
  <si>
    <t>WEST HIGHLAND WHITE TERRIER</t>
  </si>
  <si>
    <t>WESTSIBERISCHE LAIKA</t>
  </si>
  <si>
    <t>WETTERHOUN</t>
  </si>
  <si>
    <t>WHIPPET</t>
  </si>
  <si>
    <t>YORKSHIRE TERRIER</t>
  </si>
  <si>
    <t>ZUID-RUSSISCHE OVCHARKA</t>
  </si>
  <si>
    <t>ZWARTE RUSSISCHE TERRIER</t>
  </si>
  <si>
    <t>ZWEEDSE LAPPENHOND</t>
  </si>
  <si>
    <t>ZWITSERSE WITTE HERDER</t>
  </si>
  <si>
    <t>BOSANSKI OSTRODLAKI GONIC BARAK</t>
  </si>
  <si>
    <t>DUITSE STAANDE (STEKELHAAR)</t>
  </si>
  <si>
    <t>KEESHOND, DWERG</t>
  </si>
  <si>
    <t>POEDEL, DWERG</t>
  </si>
  <si>
    <t>BEAUCERON</t>
  </si>
  <si>
    <t>BRIARD</t>
  </si>
  <si>
    <t>HANNOVER'SCHER SCHWEISHUND</t>
  </si>
  <si>
    <t>VIZSLA DRAADHAAR</t>
  </si>
  <si>
    <t>VIZSLA KORTHAAR</t>
  </si>
  <si>
    <t>KOMONDOR</t>
  </si>
  <si>
    <t>KUVASZ</t>
  </si>
  <si>
    <t>MUDI</t>
  </si>
  <si>
    <t>PULI</t>
  </si>
  <si>
    <t>PUMI</t>
  </si>
  <si>
    <t>IERSE ROOD-WITTE SETTER</t>
  </si>
  <si>
    <t>IRISH SOFT COATED WHEATEN TERRIER</t>
  </si>
  <si>
    <t>KEESHOND, GROOT</t>
  </si>
  <si>
    <t>KEESHOND, KLEIN</t>
  </si>
  <si>
    <t>NOVA SCOTIA DUCK TOLLING RETRIEVER</t>
  </si>
  <si>
    <t>PERDIGUEIRO DE BURGOS</t>
  </si>
  <si>
    <t>PERUAANSE HAARLOZE HOND</t>
  </si>
  <si>
    <t>POEDEL, GROOT</t>
  </si>
  <si>
    <t>LUZERNER NIEDERLAUFHUND</t>
  </si>
  <si>
    <t>BERNER NIEDERLAUFHUND</t>
  </si>
  <si>
    <t>SPINONE ITALIANO</t>
  </si>
  <si>
    <t>POEDEL, TOY</t>
  </si>
  <si>
    <t>WEIMARANER KORTHAAR</t>
  </si>
  <si>
    <t>WEIMARANER LANGHAAR</t>
  </si>
  <si>
    <t>WESTFAALSE DASBRAK</t>
  </si>
  <si>
    <t xml:space="preserve">KEESHOND, MIDDENSLAG </t>
  </si>
  <si>
    <t>PODENCO IBICENCO</t>
  </si>
  <si>
    <t xml:space="preserve">PODENCO PORTUGUÊS </t>
  </si>
  <si>
    <t>Inschrijvingen NHSB 2017</t>
  </si>
  <si>
    <t>Januari</t>
  </si>
  <si>
    <t>Totaal</t>
  </si>
  <si>
    <t>Februari</t>
  </si>
  <si>
    <t>Maart</t>
  </si>
  <si>
    <t>April</t>
  </si>
  <si>
    <t>Mei</t>
  </si>
  <si>
    <t>Juni</t>
  </si>
  <si>
    <t>POEDEL, MIDDENSLAG</t>
  </si>
  <si>
    <t>Juli</t>
  </si>
  <si>
    <t xml:space="preserve">Augustus </t>
  </si>
  <si>
    <t>September</t>
  </si>
  <si>
    <t>Oktober</t>
  </si>
  <si>
    <t>November</t>
  </si>
  <si>
    <t>December</t>
  </si>
  <si>
    <t>Import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</si>
</sst>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18" fillId="0" borderId="0" xfId="0" applyFont="1" applyFill="1"/>
    <xf numFmtId="0" fontId="0" fillId="0" borderId="0" xfId="0" applyFill="1"/>
    <xf numFmtId="0" fontId="16" fillId="0" borderId="0" xfId="0" applyFont="1" applyFill="1"/>
    <xf numFmtId="0" fontId="0" fillId="0" borderId="0" xfId="0" applyFill="1" applyAlignment="1">
      <alignment horizontal="right"/>
    </xf>
    <xf numFmtId="164" fontId="0" fillId="0" borderId="0" xfId="42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Procent" xfId="42" builtinId="5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3"/>
  <sheetViews>
    <sheetView tabSelected="1" workbookViewId="0">
      <selection activeCell="J14" sqref="J14"/>
    </sheetView>
  </sheetViews>
  <sheetFormatPr defaultRowHeight="15" x14ac:dyDescent="0.25"/>
  <cols>
    <col min="1" max="1" width="38.28515625" style="2" bestFit="1" customWidth="1"/>
    <col min="2" max="5" width="14.7109375" style="2" customWidth="1"/>
    <col min="6" max="6" width="14.85546875" style="2" customWidth="1"/>
    <col min="7" max="7" width="15.42578125" style="2" customWidth="1"/>
    <col min="8" max="9" width="11.7109375" style="2" customWidth="1"/>
    <col min="10" max="10" width="10.42578125" style="2" customWidth="1"/>
    <col min="11" max="11" width="13.85546875" style="2" customWidth="1"/>
    <col min="12" max="12" width="9.140625" style="2"/>
    <col min="13" max="13" width="11.42578125" style="2" bestFit="1" customWidth="1"/>
    <col min="14" max="16384" width="9.140625" style="2"/>
  </cols>
  <sheetData>
    <row r="1" spans="1:15" s="1" customFormat="1" ht="15.75" x14ac:dyDescent="0.25">
      <c r="A1" s="1" t="s">
        <v>375</v>
      </c>
      <c r="E1" s="2"/>
    </row>
    <row r="2" spans="1:15" s="3" customFormat="1" x14ac:dyDescent="0.25">
      <c r="E2" s="2"/>
    </row>
    <row r="4" spans="1:15" x14ac:dyDescent="0.25">
      <c r="B4" s="4" t="s">
        <v>376</v>
      </c>
      <c r="C4" s="4" t="s">
        <v>378</v>
      </c>
      <c r="D4" s="4" t="s">
        <v>379</v>
      </c>
      <c r="E4" s="4" t="s">
        <v>380</v>
      </c>
      <c r="F4" s="4" t="s">
        <v>381</v>
      </c>
      <c r="G4" s="4" t="s">
        <v>382</v>
      </c>
      <c r="H4" s="4" t="s">
        <v>384</v>
      </c>
      <c r="I4" s="4" t="s">
        <v>385</v>
      </c>
      <c r="J4" s="4" t="s">
        <v>386</v>
      </c>
      <c r="K4" s="4" t="s">
        <v>387</v>
      </c>
      <c r="L4" s="4" t="s">
        <v>388</v>
      </c>
      <c r="M4" s="4" t="s">
        <v>389</v>
      </c>
      <c r="O4" s="4" t="s">
        <v>390</v>
      </c>
    </row>
    <row r="5" spans="1:15" x14ac:dyDescent="0.25">
      <c r="A5" s="2" t="s">
        <v>0</v>
      </c>
      <c r="B5" s="2">
        <v>0</v>
      </c>
      <c r="C5" s="2">
        <v>4</v>
      </c>
      <c r="D5" s="2">
        <v>3</v>
      </c>
      <c r="E5" s="2">
        <v>0</v>
      </c>
      <c r="F5" s="2">
        <v>4</v>
      </c>
      <c r="G5" s="2">
        <v>2</v>
      </c>
      <c r="H5" s="2">
        <v>2</v>
      </c>
      <c r="I5" s="2">
        <v>0</v>
      </c>
      <c r="J5" s="2">
        <v>0</v>
      </c>
      <c r="K5" s="2">
        <v>0</v>
      </c>
      <c r="L5" s="2">
        <v>9</v>
      </c>
      <c r="M5" s="2">
        <v>0</v>
      </c>
      <c r="O5">
        <v>4</v>
      </c>
    </row>
    <row r="6" spans="1:15" x14ac:dyDescent="0.25">
      <c r="A6" s="2" t="s">
        <v>1</v>
      </c>
      <c r="B6" s="2">
        <v>0</v>
      </c>
      <c r="C6" s="2">
        <v>0</v>
      </c>
      <c r="D6" s="2">
        <v>0</v>
      </c>
      <c r="E6" s="2">
        <v>7</v>
      </c>
      <c r="F6" s="2">
        <v>0</v>
      </c>
      <c r="G6" s="2">
        <v>7</v>
      </c>
      <c r="H6" s="2">
        <v>0</v>
      </c>
      <c r="I6" s="2">
        <v>0</v>
      </c>
      <c r="J6" s="2">
        <v>0</v>
      </c>
      <c r="K6" s="2">
        <v>7</v>
      </c>
      <c r="L6" s="2">
        <v>0</v>
      </c>
      <c r="M6" s="2">
        <v>0</v>
      </c>
      <c r="O6">
        <v>8</v>
      </c>
    </row>
    <row r="7" spans="1:15" x14ac:dyDescent="0.25">
      <c r="A7" s="2" t="s">
        <v>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O7">
        <v>0</v>
      </c>
    </row>
    <row r="8" spans="1:15" x14ac:dyDescent="0.25">
      <c r="A8" s="2" t="s">
        <v>3</v>
      </c>
      <c r="B8" s="2">
        <v>22</v>
      </c>
      <c r="C8" s="2">
        <v>7</v>
      </c>
      <c r="D8" s="2">
        <v>0</v>
      </c>
      <c r="E8" s="2">
        <v>9</v>
      </c>
      <c r="F8" s="2">
        <v>15</v>
      </c>
      <c r="G8" s="2">
        <v>0</v>
      </c>
      <c r="H8" s="2">
        <v>21</v>
      </c>
      <c r="I8" s="2">
        <v>16</v>
      </c>
      <c r="J8" s="2">
        <v>8</v>
      </c>
      <c r="K8" s="2">
        <v>12</v>
      </c>
      <c r="L8" s="2">
        <v>0</v>
      </c>
      <c r="M8" s="2">
        <v>0</v>
      </c>
      <c r="O8">
        <v>4</v>
      </c>
    </row>
    <row r="9" spans="1:15" x14ac:dyDescent="0.25">
      <c r="A9" s="2" t="s">
        <v>4</v>
      </c>
      <c r="B9" s="2">
        <v>4</v>
      </c>
      <c r="C9" s="2">
        <v>1</v>
      </c>
      <c r="D9" s="2">
        <v>0</v>
      </c>
      <c r="E9" s="2">
        <v>6</v>
      </c>
      <c r="F9" s="2">
        <v>18</v>
      </c>
      <c r="G9" s="2">
        <v>0</v>
      </c>
      <c r="H9" s="2">
        <v>10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O9">
        <v>7</v>
      </c>
    </row>
    <row r="10" spans="1:15" x14ac:dyDescent="0.25">
      <c r="A10" s="2" t="s">
        <v>5</v>
      </c>
      <c r="B10" s="2">
        <v>23</v>
      </c>
      <c r="C10" s="2">
        <v>5</v>
      </c>
      <c r="D10" s="2">
        <v>1</v>
      </c>
      <c r="E10" s="2">
        <v>0</v>
      </c>
      <c r="F10" s="2">
        <v>0</v>
      </c>
      <c r="G10" s="2">
        <v>12</v>
      </c>
      <c r="H10" s="2">
        <v>2</v>
      </c>
      <c r="I10" s="2">
        <v>5</v>
      </c>
      <c r="J10" s="2">
        <v>5</v>
      </c>
      <c r="K10" s="2">
        <v>0</v>
      </c>
      <c r="L10" s="2">
        <v>0</v>
      </c>
      <c r="M10" s="2">
        <v>0</v>
      </c>
      <c r="N10" s="5"/>
      <c r="O10">
        <v>11</v>
      </c>
    </row>
    <row r="11" spans="1:15" x14ac:dyDescent="0.25">
      <c r="A11" s="2" t="s">
        <v>6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3</v>
      </c>
      <c r="O11">
        <v>1</v>
      </c>
    </row>
    <row r="12" spans="1:15" x14ac:dyDescent="0.25">
      <c r="A12" s="2" t="s">
        <v>7</v>
      </c>
      <c r="B12" s="2">
        <v>13</v>
      </c>
      <c r="C12" s="2">
        <v>11</v>
      </c>
      <c r="D12" s="2">
        <v>8</v>
      </c>
      <c r="E12" s="2">
        <v>0</v>
      </c>
      <c r="F12" s="2">
        <v>11</v>
      </c>
      <c r="G12" s="2">
        <v>9</v>
      </c>
      <c r="H12" s="2">
        <v>0</v>
      </c>
      <c r="I12" s="2">
        <v>6</v>
      </c>
      <c r="J12" s="2">
        <v>11</v>
      </c>
      <c r="K12" s="2">
        <v>5</v>
      </c>
      <c r="L12" s="2">
        <v>5</v>
      </c>
      <c r="M12" s="2">
        <v>6</v>
      </c>
      <c r="O12">
        <v>8</v>
      </c>
    </row>
    <row r="13" spans="1:15" x14ac:dyDescent="0.25">
      <c r="A13" s="2" t="s">
        <v>8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O13">
        <v>0</v>
      </c>
    </row>
    <row r="14" spans="1:15" x14ac:dyDescent="0.25">
      <c r="A14" s="2" t="s">
        <v>9</v>
      </c>
      <c r="B14" s="2">
        <v>16</v>
      </c>
      <c r="C14" s="2">
        <v>25</v>
      </c>
      <c r="D14" s="2">
        <v>0</v>
      </c>
      <c r="E14" s="2">
        <v>23</v>
      </c>
      <c r="F14" s="2">
        <v>54</v>
      </c>
      <c r="G14" s="2">
        <v>13</v>
      </c>
      <c r="H14" s="2">
        <v>35</v>
      </c>
      <c r="I14" s="2">
        <v>14</v>
      </c>
      <c r="J14" s="2">
        <v>44</v>
      </c>
      <c r="K14" s="2">
        <v>28</v>
      </c>
      <c r="L14" s="2">
        <v>2</v>
      </c>
      <c r="M14" s="2">
        <v>8</v>
      </c>
      <c r="O14">
        <v>26</v>
      </c>
    </row>
    <row r="15" spans="1:15" x14ac:dyDescent="0.25">
      <c r="A15" s="2" t="s">
        <v>10</v>
      </c>
      <c r="B15" s="2">
        <v>0</v>
      </c>
      <c r="C15" s="2">
        <v>18</v>
      </c>
      <c r="D15" s="2">
        <v>0</v>
      </c>
      <c r="E15" s="2">
        <v>0</v>
      </c>
      <c r="F15" s="2">
        <v>9</v>
      </c>
      <c r="G15" s="2">
        <v>7</v>
      </c>
      <c r="H15" s="2">
        <v>4</v>
      </c>
      <c r="I15" s="2">
        <v>5</v>
      </c>
      <c r="J15" s="2">
        <v>16</v>
      </c>
      <c r="K15" s="2">
        <v>3</v>
      </c>
      <c r="L15" s="2">
        <v>4</v>
      </c>
      <c r="M15" s="2">
        <v>0</v>
      </c>
      <c r="O15">
        <v>7</v>
      </c>
    </row>
    <row r="16" spans="1:15" x14ac:dyDescent="0.25">
      <c r="A16" s="2" t="s">
        <v>11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O16">
        <v>0</v>
      </c>
    </row>
    <row r="17" spans="1:15" x14ac:dyDescent="0.25">
      <c r="A17" s="2" t="s">
        <v>12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O17">
        <v>0</v>
      </c>
    </row>
    <row r="18" spans="1:15" x14ac:dyDescent="0.25">
      <c r="A18" s="2" t="s">
        <v>13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O18">
        <v>0</v>
      </c>
    </row>
    <row r="19" spans="1:15" x14ac:dyDescent="0.25">
      <c r="A19" s="2" t="s">
        <v>14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O19">
        <v>0</v>
      </c>
    </row>
    <row r="20" spans="1:15" x14ac:dyDescent="0.25">
      <c r="A20" s="2" t="s">
        <v>15</v>
      </c>
      <c r="B20" s="2">
        <v>0</v>
      </c>
      <c r="C20" s="2">
        <v>0</v>
      </c>
      <c r="D20" s="2">
        <v>0</v>
      </c>
      <c r="E20" s="2">
        <v>0</v>
      </c>
      <c r="F20" s="2">
        <v>17</v>
      </c>
      <c r="G20" s="2">
        <v>0</v>
      </c>
      <c r="H20" s="2">
        <v>0</v>
      </c>
      <c r="I20" s="2">
        <v>32</v>
      </c>
      <c r="J20" s="2">
        <v>6</v>
      </c>
      <c r="K20" s="2">
        <v>9</v>
      </c>
      <c r="L20" s="2">
        <v>7</v>
      </c>
      <c r="M20" s="2">
        <v>0</v>
      </c>
      <c r="O20">
        <v>3</v>
      </c>
    </row>
    <row r="21" spans="1:15" x14ac:dyDescent="0.25">
      <c r="A21" s="2" t="s">
        <v>16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8</v>
      </c>
      <c r="J21" s="2">
        <v>0</v>
      </c>
      <c r="K21" s="2">
        <v>0</v>
      </c>
      <c r="L21" s="2">
        <v>0</v>
      </c>
      <c r="M21" s="2">
        <v>0</v>
      </c>
      <c r="O21">
        <v>2</v>
      </c>
    </row>
    <row r="22" spans="1:15" x14ac:dyDescent="0.25">
      <c r="A22" s="2" t="s">
        <v>17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O22">
        <v>0</v>
      </c>
    </row>
    <row r="23" spans="1:15" x14ac:dyDescent="0.25">
      <c r="A23" s="2" t="s">
        <v>18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O23">
        <v>0</v>
      </c>
    </row>
    <row r="24" spans="1:15" x14ac:dyDescent="0.25">
      <c r="A24" s="2" t="s">
        <v>19</v>
      </c>
      <c r="B24" s="2">
        <v>0</v>
      </c>
      <c r="C24" s="2">
        <v>0</v>
      </c>
      <c r="D24" s="2">
        <v>0</v>
      </c>
      <c r="E24" s="2">
        <v>6</v>
      </c>
      <c r="F24" s="2">
        <v>10</v>
      </c>
      <c r="G24" s="2">
        <v>2</v>
      </c>
      <c r="H24" s="2">
        <v>5</v>
      </c>
      <c r="I24" s="2">
        <v>6</v>
      </c>
      <c r="J24" s="2">
        <v>8</v>
      </c>
      <c r="K24" s="2">
        <v>0</v>
      </c>
      <c r="L24" s="2">
        <v>0</v>
      </c>
      <c r="M24" s="2">
        <v>6</v>
      </c>
      <c r="O24">
        <v>5</v>
      </c>
    </row>
    <row r="25" spans="1:15" x14ac:dyDescent="0.25">
      <c r="A25" s="2" t="s">
        <v>20</v>
      </c>
      <c r="B25" s="2">
        <v>0</v>
      </c>
      <c r="C25" s="2">
        <v>0</v>
      </c>
      <c r="D25" s="2">
        <v>0</v>
      </c>
      <c r="E25" s="2">
        <v>0</v>
      </c>
      <c r="F25" s="2">
        <v>8</v>
      </c>
      <c r="G25" s="2">
        <v>15</v>
      </c>
      <c r="H25" s="2">
        <v>9</v>
      </c>
      <c r="I25" s="2">
        <v>12</v>
      </c>
      <c r="J25" s="2">
        <v>0</v>
      </c>
      <c r="K25" s="2">
        <v>6</v>
      </c>
      <c r="L25" s="2">
        <v>0</v>
      </c>
      <c r="M25" s="2">
        <v>0</v>
      </c>
      <c r="O25">
        <v>1</v>
      </c>
    </row>
    <row r="26" spans="1:15" x14ac:dyDescent="0.25">
      <c r="A26" s="2" t="s">
        <v>21</v>
      </c>
      <c r="B26" s="2">
        <v>7</v>
      </c>
      <c r="C26" s="2">
        <v>47</v>
      </c>
      <c r="D26" s="2">
        <v>50</v>
      </c>
      <c r="E26" s="2">
        <v>31</v>
      </c>
      <c r="F26" s="2">
        <v>19</v>
      </c>
      <c r="G26" s="2">
        <v>57</v>
      </c>
      <c r="H26" s="2">
        <v>18</v>
      </c>
      <c r="I26" s="2">
        <v>45</v>
      </c>
      <c r="J26" s="2">
        <v>18</v>
      </c>
      <c r="K26" s="2">
        <v>5</v>
      </c>
      <c r="L26" s="2">
        <v>26</v>
      </c>
      <c r="M26" s="2">
        <v>40</v>
      </c>
      <c r="O26">
        <v>17</v>
      </c>
    </row>
    <row r="27" spans="1:15" x14ac:dyDescent="0.25">
      <c r="A27" s="2" t="s">
        <v>22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O27">
        <v>1</v>
      </c>
    </row>
    <row r="28" spans="1:15" x14ac:dyDescent="0.25">
      <c r="A28" s="2" t="s">
        <v>23</v>
      </c>
      <c r="B28" s="2">
        <v>0</v>
      </c>
      <c r="C28" s="2">
        <v>7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7</v>
      </c>
      <c r="J28" s="2">
        <v>0</v>
      </c>
      <c r="K28" s="2">
        <v>7</v>
      </c>
      <c r="L28" s="2">
        <v>0</v>
      </c>
      <c r="M28" s="2">
        <v>8</v>
      </c>
      <c r="O28">
        <v>2</v>
      </c>
    </row>
    <row r="29" spans="1:15" x14ac:dyDescent="0.25">
      <c r="A29" s="2" t="s">
        <v>24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O29">
        <v>1</v>
      </c>
    </row>
    <row r="30" spans="1:15" x14ac:dyDescent="0.25">
      <c r="A30" s="2" t="s">
        <v>25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O30">
        <v>0</v>
      </c>
    </row>
    <row r="31" spans="1:15" x14ac:dyDescent="0.25">
      <c r="A31" s="2" t="s">
        <v>26</v>
      </c>
      <c r="B31" s="2">
        <v>0</v>
      </c>
      <c r="C31" s="2">
        <v>12</v>
      </c>
      <c r="D31" s="2">
        <v>23</v>
      </c>
      <c r="E31" s="2">
        <v>11</v>
      </c>
      <c r="F31" s="2">
        <v>10</v>
      </c>
      <c r="G31" s="2">
        <v>14</v>
      </c>
      <c r="H31" s="2">
        <v>6</v>
      </c>
      <c r="I31" s="2">
        <v>28</v>
      </c>
      <c r="J31" s="2">
        <v>42</v>
      </c>
      <c r="K31" s="2">
        <v>8</v>
      </c>
      <c r="L31" s="2">
        <v>0</v>
      </c>
      <c r="M31" s="2">
        <v>0</v>
      </c>
      <c r="O31">
        <v>5</v>
      </c>
    </row>
    <row r="32" spans="1:15" x14ac:dyDescent="0.25">
      <c r="A32" s="2" t="s">
        <v>27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10</v>
      </c>
      <c r="I32" s="2">
        <v>0</v>
      </c>
      <c r="J32" s="2">
        <v>0</v>
      </c>
      <c r="K32" s="2">
        <v>0</v>
      </c>
      <c r="L32" s="2">
        <v>9</v>
      </c>
      <c r="M32" s="2">
        <v>0</v>
      </c>
      <c r="O32">
        <v>5</v>
      </c>
    </row>
    <row r="33" spans="1:15" x14ac:dyDescent="0.25">
      <c r="A33" s="2" t="s">
        <v>28</v>
      </c>
      <c r="B33" s="2">
        <v>4</v>
      </c>
      <c r="C33" s="2">
        <v>10</v>
      </c>
      <c r="D33" s="2">
        <v>15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O33">
        <v>6</v>
      </c>
    </row>
    <row r="34" spans="1:15" x14ac:dyDescent="0.25">
      <c r="A34" s="2" t="s">
        <v>29</v>
      </c>
      <c r="B34" s="2">
        <v>0</v>
      </c>
      <c r="C34" s="2">
        <v>0</v>
      </c>
      <c r="D34" s="2">
        <v>6</v>
      </c>
      <c r="E34" s="2">
        <v>0</v>
      </c>
      <c r="F34" s="2">
        <v>16</v>
      </c>
      <c r="G34" s="2">
        <v>4</v>
      </c>
      <c r="H34" s="2">
        <v>0</v>
      </c>
      <c r="I34" s="2">
        <v>0</v>
      </c>
      <c r="J34" s="2">
        <v>2</v>
      </c>
      <c r="K34" s="2">
        <v>0</v>
      </c>
      <c r="L34" s="2">
        <v>0</v>
      </c>
      <c r="M34" s="2">
        <v>17</v>
      </c>
      <c r="O34">
        <v>2</v>
      </c>
    </row>
    <row r="35" spans="1:15" x14ac:dyDescent="0.25">
      <c r="A35" s="2" t="s">
        <v>30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O35">
        <v>0</v>
      </c>
    </row>
    <row r="36" spans="1:15" x14ac:dyDescent="0.25">
      <c r="A36" s="2" t="s">
        <v>31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O36">
        <v>0</v>
      </c>
    </row>
    <row r="37" spans="1:15" x14ac:dyDescent="0.25">
      <c r="A37" s="2" t="s">
        <v>32</v>
      </c>
      <c r="B37" s="2">
        <v>9</v>
      </c>
      <c r="C37" s="2">
        <v>0</v>
      </c>
      <c r="D37" s="2">
        <v>21</v>
      </c>
      <c r="E37" s="2">
        <v>11</v>
      </c>
      <c r="F37" s="2">
        <v>9</v>
      </c>
      <c r="G37" s="2">
        <v>6</v>
      </c>
      <c r="H37" s="2">
        <v>14</v>
      </c>
      <c r="I37" s="2">
        <v>18</v>
      </c>
      <c r="J37" s="2">
        <v>11</v>
      </c>
      <c r="K37" s="2">
        <v>7</v>
      </c>
      <c r="L37" s="2">
        <v>10</v>
      </c>
      <c r="M37" s="2">
        <v>5</v>
      </c>
      <c r="O37">
        <v>19</v>
      </c>
    </row>
    <row r="38" spans="1:15" x14ac:dyDescent="0.25">
      <c r="A38" s="2" t="s">
        <v>33</v>
      </c>
      <c r="B38" s="2">
        <v>13</v>
      </c>
      <c r="C38" s="2">
        <v>9</v>
      </c>
      <c r="D38" s="2">
        <v>6</v>
      </c>
      <c r="E38" s="2">
        <v>0</v>
      </c>
      <c r="F38" s="2">
        <v>15</v>
      </c>
      <c r="G38" s="2">
        <v>15</v>
      </c>
      <c r="H38" s="2">
        <v>32</v>
      </c>
      <c r="I38" s="2">
        <v>9</v>
      </c>
      <c r="J38" s="2">
        <v>17</v>
      </c>
      <c r="K38" s="2">
        <v>8</v>
      </c>
      <c r="L38" s="2">
        <v>32</v>
      </c>
      <c r="M38" s="2">
        <v>9</v>
      </c>
      <c r="O38">
        <v>10</v>
      </c>
    </row>
    <row r="39" spans="1:15" x14ac:dyDescent="0.25">
      <c r="A39" s="2" t="s">
        <v>34</v>
      </c>
      <c r="B39" s="2">
        <v>0</v>
      </c>
      <c r="C39" s="2">
        <v>0</v>
      </c>
      <c r="D39" s="2">
        <v>0</v>
      </c>
      <c r="E39" s="2">
        <v>0</v>
      </c>
      <c r="F39" s="2">
        <v>6</v>
      </c>
      <c r="G39" s="2">
        <v>0</v>
      </c>
      <c r="H39" s="2">
        <v>7</v>
      </c>
      <c r="I39" s="2">
        <v>0</v>
      </c>
      <c r="J39" s="2">
        <v>0</v>
      </c>
      <c r="K39" s="2">
        <v>3</v>
      </c>
      <c r="L39" s="2">
        <v>0</v>
      </c>
      <c r="M39" s="2">
        <v>0</v>
      </c>
      <c r="O39">
        <v>3</v>
      </c>
    </row>
    <row r="40" spans="1:15" x14ac:dyDescent="0.25">
      <c r="A40" s="2" t="s">
        <v>35</v>
      </c>
      <c r="B40" s="2">
        <v>13</v>
      </c>
      <c r="C40" s="2">
        <v>50</v>
      </c>
      <c r="D40" s="2">
        <v>25</v>
      </c>
      <c r="E40" s="2">
        <v>2</v>
      </c>
      <c r="F40" s="2">
        <v>30</v>
      </c>
      <c r="G40" s="2">
        <v>35</v>
      </c>
      <c r="H40" s="2">
        <v>36</v>
      </c>
      <c r="I40" s="2">
        <v>27</v>
      </c>
      <c r="J40" s="2">
        <v>35</v>
      </c>
      <c r="K40" s="2">
        <v>21</v>
      </c>
      <c r="L40" s="2">
        <v>53</v>
      </c>
      <c r="M40" s="2">
        <v>29</v>
      </c>
      <c r="O40">
        <v>12</v>
      </c>
    </row>
    <row r="41" spans="1:15" x14ac:dyDescent="0.25">
      <c r="A41" s="2" t="s">
        <v>36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O41">
        <v>0</v>
      </c>
    </row>
    <row r="42" spans="1:15" x14ac:dyDescent="0.25">
      <c r="A42" s="2" t="s">
        <v>37</v>
      </c>
      <c r="B42" s="2">
        <v>11</v>
      </c>
      <c r="C42" s="2">
        <v>24</v>
      </c>
      <c r="D42" s="2">
        <v>7</v>
      </c>
      <c r="E42" s="2">
        <v>0</v>
      </c>
      <c r="F42" s="2">
        <v>33</v>
      </c>
      <c r="G42" s="2">
        <v>0</v>
      </c>
      <c r="H42" s="2">
        <v>13</v>
      </c>
      <c r="I42" s="2">
        <v>16</v>
      </c>
      <c r="J42" s="2">
        <v>7</v>
      </c>
      <c r="K42" s="2">
        <v>22</v>
      </c>
      <c r="L42" s="2">
        <v>10</v>
      </c>
      <c r="M42" s="2">
        <v>21</v>
      </c>
      <c r="O42">
        <v>7</v>
      </c>
    </row>
    <row r="43" spans="1:15" x14ac:dyDescent="0.25">
      <c r="A43" s="2" t="s">
        <v>347</v>
      </c>
      <c r="B43" s="2">
        <v>13</v>
      </c>
      <c r="C43" s="2">
        <v>0</v>
      </c>
      <c r="D43" s="2">
        <v>0</v>
      </c>
      <c r="E43" s="2">
        <v>0</v>
      </c>
      <c r="F43" s="2">
        <v>11</v>
      </c>
      <c r="G43" s="2">
        <v>12</v>
      </c>
      <c r="H43" s="2">
        <v>7</v>
      </c>
      <c r="I43" s="2">
        <v>6</v>
      </c>
      <c r="J43" s="2">
        <v>17</v>
      </c>
      <c r="K43" s="2">
        <v>16</v>
      </c>
      <c r="L43" s="2">
        <v>0</v>
      </c>
      <c r="M43" s="2">
        <v>0</v>
      </c>
      <c r="O43">
        <v>9</v>
      </c>
    </row>
    <row r="44" spans="1:15" x14ac:dyDescent="0.25">
      <c r="A44" s="2" t="s">
        <v>38</v>
      </c>
      <c r="B44" s="2">
        <v>0</v>
      </c>
      <c r="C44" s="2">
        <v>0</v>
      </c>
      <c r="D44" s="2">
        <v>0</v>
      </c>
      <c r="E44" s="2">
        <v>0</v>
      </c>
      <c r="F44" s="2">
        <v>4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O44">
        <v>0</v>
      </c>
    </row>
    <row r="45" spans="1:15" x14ac:dyDescent="0.25">
      <c r="A45" s="2" t="s">
        <v>39</v>
      </c>
      <c r="B45" s="2">
        <v>0</v>
      </c>
      <c r="C45" s="2">
        <v>0</v>
      </c>
      <c r="D45" s="2">
        <v>15</v>
      </c>
      <c r="E45" s="2">
        <v>0</v>
      </c>
      <c r="F45" s="2">
        <v>25</v>
      </c>
      <c r="G45" s="2">
        <v>11</v>
      </c>
      <c r="H45" s="2">
        <v>6</v>
      </c>
      <c r="I45" s="2">
        <v>0</v>
      </c>
      <c r="J45" s="2">
        <v>0</v>
      </c>
      <c r="K45" s="2">
        <v>16</v>
      </c>
      <c r="L45" s="2">
        <v>20</v>
      </c>
      <c r="M45" s="2">
        <v>6</v>
      </c>
      <c r="O45">
        <v>9</v>
      </c>
    </row>
    <row r="46" spans="1:15" x14ac:dyDescent="0.25">
      <c r="A46" s="2" t="s">
        <v>40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2</v>
      </c>
      <c r="H46" s="2">
        <v>0</v>
      </c>
      <c r="I46" s="2">
        <v>10</v>
      </c>
      <c r="J46" s="2">
        <v>20</v>
      </c>
      <c r="K46" s="2">
        <v>0</v>
      </c>
      <c r="L46" s="2">
        <v>0</v>
      </c>
      <c r="M46" s="2">
        <v>0</v>
      </c>
      <c r="O46">
        <v>1</v>
      </c>
    </row>
    <row r="47" spans="1:15" x14ac:dyDescent="0.25">
      <c r="A47" s="2" t="s">
        <v>41</v>
      </c>
      <c r="B47" s="2">
        <v>61</v>
      </c>
      <c r="C47" s="2">
        <v>16</v>
      </c>
      <c r="D47" s="2">
        <v>8</v>
      </c>
      <c r="E47" s="2">
        <v>35</v>
      </c>
      <c r="F47" s="2">
        <v>37</v>
      </c>
      <c r="G47" s="2">
        <v>36</v>
      </c>
      <c r="H47" s="2">
        <v>24</v>
      </c>
      <c r="I47" s="2">
        <v>37</v>
      </c>
      <c r="J47" s="2">
        <v>35</v>
      </c>
      <c r="K47" s="2">
        <v>39</v>
      </c>
      <c r="L47" s="2">
        <v>12</v>
      </c>
      <c r="M47" s="2">
        <v>19</v>
      </c>
      <c r="O47">
        <v>33</v>
      </c>
    </row>
    <row r="48" spans="1:15" x14ac:dyDescent="0.25">
      <c r="A48" s="2" t="s">
        <v>42</v>
      </c>
      <c r="B48" s="2">
        <v>0</v>
      </c>
      <c r="C48" s="2">
        <v>8</v>
      </c>
      <c r="D48" s="2">
        <v>26</v>
      </c>
      <c r="E48" s="2">
        <v>7</v>
      </c>
      <c r="F48" s="2">
        <v>12</v>
      </c>
      <c r="G48" s="2">
        <v>9</v>
      </c>
      <c r="H48" s="2">
        <v>32</v>
      </c>
      <c r="I48" s="2">
        <v>19</v>
      </c>
      <c r="J48" s="2">
        <v>15</v>
      </c>
      <c r="K48" s="2">
        <v>4</v>
      </c>
      <c r="L48" s="2">
        <v>17</v>
      </c>
      <c r="M48" s="2">
        <v>24</v>
      </c>
      <c r="O48">
        <v>5</v>
      </c>
    </row>
    <row r="49" spans="1:15" x14ac:dyDescent="0.25">
      <c r="A49" s="2" t="s">
        <v>43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O49">
        <v>0</v>
      </c>
    </row>
    <row r="50" spans="1:15" x14ac:dyDescent="0.25">
      <c r="A50" s="2" t="s">
        <v>44</v>
      </c>
      <c r="B50" s="2">
        <v>0</v>
      </c>
      <c r="C50" s="2">
        <v>0</v>
      </c>
      <c r="D50" s="2">
        <v>8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8</v>
      </c>
      <c r="L50" s="2">
        <v>0</v>
      </c>
      <c r="M50" s="2">
        <v>0</v>
      </c>
      <c r="O50">
        <v>1</v>
      </c>
    </row>
    <row r="51" spans="1:15" x14ac:dyDescent="0.25">
      <c r="A51" s="2" t="s">
        <v>45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O51">
        <v>0</v>
      </c>
    </row>
    <row r="52" spans="1:15" x14ac:dyDescent="0.25">
      <c r="A52" s="2" t="s">
        <v>366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O52"/>
    </row>
    <row r="53" spans="1:15" x14ac:dyDescent="0.25">
      <c r="A53" s="2" t="s">
        <v>46</v>
      </c>
      <c r="B53" s="2">
        <v>121</v>
      </c>
      <c r="C53" s="2">
        <v>75</v>
      </c>
      <c r="D53" s="2">
        <v>88</v>
      </c>
      <c r="E53" s="2">
        <v>79</v>
      </c>
      <c r="F53" s="2">
        <v>108</v>
      </c>
      <c r="G53" s="2">
        <v>68</v>
      </c>
      <c r="H53" s="2">
        <v>136</v>
      </c>
      <c r="I53" s="2">
        <v>144</v>
      </c>
      <c r="J53" s="2">
        <v>94</v>
      </c>
      <c r="K53" s="2">
        <v>46</v>
      </c>
      <c r="L53" s="2">
        <v>101</v>
      </c>
      <c r="M53" s="2">
        <v>141</v>
      </c>
      <c r="O53">
        <v>31</v>
      </c>
    </row>
    <row r="54" spans="1:15" x14ac:dyDescent="0.25">
      <c r="A54" s="2" t="s">
        <v>47</v>
      </c>
      <c r="B54" s="2">
        <v>5</v>
      </c>
      <c r="C54" s="2">
        <v>0</v>
      </c>
      <c r="D54" s="2">
        <v>5</v>
      </c>
      <c r="E54" s="2">
        <v>9</v>
      </c>
      <c r="F54" s="2">
        <v>5</v>
      </c>
      <c r="G54" s="2">
        <v>0</v>
      </c>
      <c r="H54" s="2">
        <v>3</v>
      </c>
      <c r="I54" s="2">
        <v>0</v>
      </c>
      <c r="J54" s="2">
        <v>16</v>
      </c>
      <c r="K54" s="2">
        <v>0</v>
      </c>
      <c r="L54" s="2">
        <v>2</v>
      </c>
      <c r="M54" s="2">
        <v>0</v>
      </c>
      <c r="O54">
        <v>1</v>
      </c>
    </row>
    <row r="55" spans="1:15" x14ac:dyDescent="0.25">
      <c r="A55" s="2" t="s">
        <v>48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O55">
        <v>0</v>
      </c>
    </row>
    <row r="56" spans="1:15" x14ac:dyDescent="0.25">
      <c r="A56" s="2" t="s">
        <v>49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O56">
        <v>1</v>
      </c>
    </row>
    <row r="57" spans="1:15" x14ac:dyDescent="0.25">
      <c r="A57" s="2" t="s">
        <v>50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O57">
        <v>2</v>
      </c>
    </row>
    <row r="58" spans="1:15" x14ac:dyDescent="0.25">
      <c r="A58" s="2" t="s">
        <v>51</v>
      </c>
      <c r="B58" s="2">
        <v>4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3</v>
      </c>
      <c r="J58" s="2">
        <v>0</v>
      </c>
      <c r="K58" s="2">
        <v>0</v>
      </c>
      <c r="L58" s="2">
        <v>0</v>
      </c>
      <c r="M58" s="2">
        <v>2</v>
      </c>
      <c r="O58">
        <v>1</v>
      </c>
    </row>
    <row r="59" spans="1:15" x14ac:dyDescent="0.25">
      <c r="A59" s="2" t="s">
        <v>52</v>
      </c>
      <c r="B59" s="2">
        <v>32</v>
      </c>
      <c r="C59" s="2">
        <v>14</v>
      </c>
      <c r="D59" s="2">
        <v>48</v>
      </c>
      <c r="E59" s="2">
        <v>1</v>
      </c>
      <c r="F59" s="2">
        <v>10</v>
      </c>
      <c r="G59" s="2">
        <v>24</v>
      </c>
      <c r="H59" s="2">
        <v>13</v>
      </c>
      <c r="I59" s="2">
        <v>21</v>
      </c>
      <c r="J59" s="2">
        <v>26</v>
      </c>
      <c r="K59" s="2">
        <v>23</v>
      </c>
      <c r="L59" s="2">
        <v>9</v>
      </c>
      <c r="M59" s="2">
        <v>34</v>
      </c>
      <c r="O59">
        <v>14</v>
      </c>
    </row>
    <row r="60" spans="1:15" x14ac:dyDescent="0.25">
      <c r="A60" s="2" t="s">
        <v>53</v>
      </c>
      <c r="B60" s="2">
        <v>37</v>
      </c>
      <c r="C60" s="2">
        <v>39</v>
      </c>
      <c r="D60" s="2">
        <v>54</v>
      </c>
      <c r="E60" s="2">
        <v>23</v>
      </c>
      <c r="F60" s="2">
        <v>75</v>
      </c>
      <c r="G60" s="2">
        <v>69</v>
      </c>
      <c r="H60" s="2">
        <v>52</v>
      </c>
      <c r="I60" s="2">
        <v>94</v>
      </c>
      <c r="J60" s="2">
        <v>62</v>
      </c>
      <c r="K60" s="2">
        <v>33</v>
      </c>
      <c r="L60" s="2">
        <v>26</v>
      </c>
      <c r="M60" s="2">
        <v>48</v>
      </c>
      <c r="O60">
        <v>58</v>
      </c>
    </row>
    <row r="61" spans="1:15" x14ac:dyDescent="0.25">
      <c r="A61" s="2" t="s">
        <v>54</v>
      </c>
      <c r="B61" s="2">
        <v>18</v>
      </c>
      <c r="C61" s="2">
        <v>23</v>
      </c>
      <c r="D61" s="2">
        <v>19</v>
      </c>
      <c r="E61" s="2">
        <v>6</v>
      </c>
      <c r="F61" s="2">
        <v>42</v>
      </c>
      <c r="G61" s="2">
        <v>20</v>
      </c>
      <c r="H61" s="2">
        <v>29</v>
      </c>
      <c r="I61" s="2">
        <v>31</v>
      </c>
      <c r="J61" s="2">
        <v>12</v>
      </c>
      <c r="K61" s="2">
        <v>16</v>
      </c>
      <c r="L61" s="2">
        <v>31</v>
      </c>
      <c r="M61" s="2">
        <v>16</v>
      </c>
      <c r="O61">
        <v>4</v>
      </c>
    </row>
    <row r="62" spans="1:15" x14ac:dyDescent="0.25">
      <c r="A62" s="2" t="s">
        <v>343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O62">
        <v>0</v>
      </c>
    </row>
    <row r="63" spans="1:15" x14ac:dyDescent="0.25">
      <c r="A63" s="2" t="s">
        <v>55</v>
      </c>
      <c r="B63" s="2">
        <v>9</v>
      </c>
      <c r="C63" s="2">
        <v>2</v>
      </c>
      <c r="D63" s="2">
        <v>6</v>
      </c>
      <c r="E63" s="2">
        <v>0</v>
      </c>
      <c r="F63" s="2">
        <v>1</v>
      </c>
      <c r="G63" s="2">
        <v>6</v>
      </c>
      <c r="H63" s="2">
        <v>25</v>
      </c>
      <c r="I63" s="2">
        <v>12</v>
      </c>
      <c r="J63" s="2">
        <v>6</v>
      </c>
      <c r="K63" s="2">
        <v>5</v>
      </c>
      <c r="L63" s="2">
        <v>8</v>
      </c>
      <c r="M63" s="2">
        <v>22</v>
      </c>
      <c r="O63">
        <v>13</v>
      </c>
    </row>
    <row r="64" spans="1:15" x14ac:dyDescent="0.25">
      <c r="A64" s="2" t="s">
        <v>56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O64">
        <v>0</v>
      </c>
    </row>
    <row r="65" spans="1:15" x14ac:dyDescent="0.25">
      <c r="A65" s="2" t="s">
        <v>57</v>
      </c>
      <c r="B65" s="2">
        <v>38</v>
      </c>
      <c r="C65" s="2">
        <v>37</v>
      </c>
      <c r="D65" s="2">
        <v>8</v>
      </c>
      <c r="E65" s="2">
        <v>8</v>
      </c>
      <c r="F65" s="2">
        <v>41</v>
      </c>
      <c r="G65" s="2">
        <v>32</v>
      </c>
      <c r="H65" s="2">
        <v>54</v>
      </c>
      <c r="I65" s="2">
        <v>35</v>
      </c>
      <c r="J65" s="2">
        <v>37</v>
      </c>
      <c r="K65" s="2">
        <v>22</v>
      </c>
      <c r="L65" s="2">
        <v>19</v>
      </c>
      <c r="M65" s="2">
        <v>28</v>
      </c>
      <c r="O65">
        <v>4</v>
      </c>
    </row>
    <row r="66" spans="1:15" x14ac:dyDescent="0.25">
      <c r="A66" s="2" t="s">
        <v>58</v>
      </c>
      <c r="B66" s="2">
        <v>55</v>
      </c>
      <c r="C66" s="2">
        <v>69</v>
      </c>
      <c r="D66" s="2">
        <v>33</v>
      </c>
      <c r="E66" s="2">
        <v>25</v>
      </c>
      <c r="F66" s="2">
        <v>70</v>
      </c>
      <c r="G66" s="2">
        <v>27</v>
      </c>
      <c r="H66" s="2">
        <v>109</v>
      </c>
      <c r="I66" s="2">
        <v>88</v>
      </c>
      <c r="J66" s="2">
        <v>52</v>
      </c>
      <c r="K66" s="2">
        <v>94</v>
      </c>
      <c r="L66" s="2">
        <v>49</v>
      </c>
      <c r="M66" s="2">
        <v>35</v>
      </c>
      <c r="O66">
        <v>30</v>
      </c>
    </row>
    <row r="67" spans="1:15" x14ac:dyDescent="0.25">
      <c r="A67" s="2" t="s">
        <v>59</v>
      </c>
      <c r="B67" s="2">
        <v>0</v>
      </c>
      <c r="C67" s="2">
        <v>0</v>
      </c>
      <c r="D67" s="2">
        <v>14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7</v>
      </c>
      <c r="M67" s="2">
        <v>0</v>
      </c>
      <c r="O67">
        <v>5</v>
      </c>
    </row>
    <row r="68" spans="1:15" x14ac:dyDescent="0.25">
      <c r="A68" s="2" t="s">
        <v>60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O68">
        <v>0</v>
      </c>
    </row>
    <row r="69" spans="1:15" x14ac:dyDescent="0.25">
      <c r="A69" s="2" t="s">
        <v>61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O69">
        <v>0</v>
      </c>
    </row>
    <row r="70" spans="1:15" x14ac:dyDescent="0.25">
      <c r="A70" s="2" t="s">
        <v>62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O70">
        <v>0</v>
      </c>
    </row>
    <row r="71" spans="1:15" x14ac:dyDescent="0.25">
      <c r="A71" s="2" t="s">
        <v>63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O71">
        <v>1</v>
      </c>
    </row>
    <row r="72" spans="1:15" x14ac:dyDescent="0.25">
      <c r="A72" s="2" t="s">
        <v>64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O72">
        <v>0</v>
      </c>
    </row>
    <row r="73" spans="1:15" x14ac:dyDescent="0.25">
      <c r="A73" s="2" t="s">
        <v>65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O73">
        <v>3</v>
      </c>
    </row>
    <row r="74" spans="1:15" x14ac:dyDescent="0.25">
      <c r="A74" s="2" t="s">
        <v>66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O74">
        <v>0</v>
      </c>
    </row>
    <row r="75" spans="1:15" x14ac:dyDescent="0.25">
      <c r="A75" s="2" t="s">
        <v>67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O75">
        <v>0</v>
      </c>
    </row>
    <row r="76" spans="1:15" x14ac:dyDescent="0.25">
      <c r="A76" s="2" t="s">
        <v>348</v>
      </c>
      <c r="B76" s="2">
        <v>0</v>
      </c>
      <c r="C76" s="2">
        <v>12</v>
      </c>
      <c r="D76" s="2">
        <v>13</v>
      </c>
      <c r="E76" s="2">
        <v>0</v>
      </c>
      <c r="F76" s="2">
        <v>12</v>
      </c>
      <c r="G76" s="2">
        <v>8</v>
      </c>
      <c r="H76" s="2">
        <v>43</v>
      </c>
      <c r="I76" s="2">
        <v>6</v>
      </c>
      <c r="J76" s="2">
        <v>0</v>
      </c>
      <c r="K76" s="2">
        <v>7</v>
      </c>
      <c r="L76" s="2">
        <v>7</v>
      </c>
      <c r="M76" s="2">
        <v>0</v>
      </c>
      <c r="O76">
        <v>10</v>
      </c>
    </row>
    <row r="77" spans="1:15" x14ac:dyDescent="0.25">
      <c r="A77" s="2" t="s">
        <v>68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O77">
        <v>1</v>
      </c>
    </row>
    <row r="78" spans="1:15" x14ac:dyDescent="0.25">
      <c r="A78" s="2" t="s">
        <v>69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O78">
        <v>0</v>
      </c>
    </row>
    <row r="79" spans="1:15" x14ac:dyDescent="0.25">
      <c r="A79" s="2" t="s">
        <v>70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O79">
        <v>6</v>
      </c>
    </row>
    <row r="80" spans="1:15" x14ac:dyDescent="0.25">
      <c r="A80" s="2" t="s">
        <v>71</v>
      </c>
      <c r="B80" s="2">
        <v>14</v>
      </c>
      <c r="C80" s="2">
        <v>20</v>
      </c>
      <c r="D80" s="2">
        <v>15</v>
      </c>
      <c r="E80" s="2">
        <v>17</v>
      </c>
      <c r="F80" s="2">
        <v>21</v>
      </c>
      <c r="G80" s="2">
        <v>5</v>
      </c>
      <c r="H80" s="2">
        <v>6</v>
      </c>
      <c r="I80" s="2">
        <v>6</v>
      </c>
      <c r="J80" s="2">
        <v>9</v>
      </c>
      <c r="K80" s="2">
        <v>20</v>
      </c>
      <c r="L80" s="2">
        <v>16</v>
      </c>
      <c r="M80" s="2">
        <v>5</v>
      </c>
      <c r="O80">
        <v>9</v>
      </c>
    </row>
    <row r="81" spans="1:15" x14ac:dyDescent="0.25">
      <c r="A81" s="2" t="s">
        <v>72</v>
      </c>
      <c r="B81" s="2">
        <v>41</v>
      </c>
      <c r="C81" s="2">
        <v>38</v>
      </c>
      <c r="D81" s="2">
        <v>46</v>
      </c>
      <c r="E81" s="2">
        <v>31</v>
      </c>
      <c r="F81" s="2">
        <v>50</v>
      </c>
      <c r="G81" s="2">
        <v>16</v>
      </c>
      <c r="H81" s="2">
        <v>42</v>
      </c>
      <c r="I81" s="2">
        <v>47</v>
      </c>
      <c r="J81" s="2">
        <v>29</v>
      </c>
      <c r="K81" s="2">
        <v>18</v>
      </c>
      <c r="L81" s="2">
        <v>17</v>
      </c>
      <c r="M81" s="2">
        <v>9</v>
      </c>
      <c r="O81">
        <v>14</v>
      </c>
    </row>
    <row r="82" spans="1:15" x14ac:dyDescent="0.25">
      <c r="A82" s="2" t="s">
        <v>73</v>
      </c>
      <c r="B82" s="2">
        <v>6</v>
      </c>
      <c r="C82" s="2">
        <v>32</v>
      </c>
      <c r="D82" s="2">
        <v>41</v>
      </c>
      <c r="E82" s="2">
        <v>18</v>
      </c>
      <c r="F82" s="2">
        <v>22</v>
      </c>
      <c r="G82" s="2">
        <v>40</v>
      </c>
      <c r="H82" s="2">
        <v>67</v>
      </c>
      <c r="I82" s="2">
        <v>4</v>
      </c>
      <c r="J82" s="2">
        <v>10</v>
      </c>
      <c r="K82" s="2">
        <v>25</v>
      </c>
      <c r="L82" s="2">
        <v>44</v>
      </c>
      <c r="M82" s="2">
        <v>26</v>
      </c>
      <c r="O82">
        <v>8</v>
      </c>
    </row>
    <row r="83" spans="1:15" x14ac:dyDescent="0.25">
      <c r="A83" s="2" t="s">
        <v>74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O83">
        <v>0</v>
      </c>
    </row>
    <row r="84" spans="1:15" x14ac:dyDescent="0.25">
      <c r="A84" s="2" t="s">
        <v>75</v>
      </c>
      <c r="B84" s="2">
        <v>3</v>
      </c>
      <c r="C84" s="2">
        <v>27</v>
      </c>
      <c r="D84" s="2">
        <v>18</v>
      </c>
      <c r="E84" s="2">
        <v>1</v>
      </c>
      <c r="F84" s="2">
        <v>0</v>
      </c>
      <c r="G84" s="2">
        <v>31</v>
      </c>
      <c r="H84" s="2">
        <v>36</v>
      </c>
      <c r="I84" s="2">
        <v>33</v>
      </c>
      <c r="J84" s="2">
        <v>1</v>
      </c>
      <c r="K84" s="2">
        <v>55</v>
      </c>
      <c r="L84" s="2">
        <v>26</v>
      </c>
      <c r="M84" s="2">
        <v>62</v>
      </c>
      <c r="O84">
        <v>25</v>
      </c>
    </row>
    <row r="85" spans="1:15" x14ac:dyDescent="0.25">
      <c r="A85" s="2" t="s">
        <v>76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O85">
        <v>0</v>
      </c>
    </row>
    <row r="86" spans="1:15" x14ac:dyDescent="0.25">
      <c r="A86" s="2" t="s">
        <v>77</v>
      </c>
      <c r="B86" s="2">
        <v>6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O86">
        <v>0</v>
      </c>
    </row>
    <row r="87" spans="1:15" x14ac:dyDescent="0.25">
      <c r="A87" s="2" t="s">
        <v>78</v>
      </c>
      <c r="B87" s="2">
        <v>0</v>
      </c>
      <c r="C87" s="2">
        <v>7</v>
      </c>
      <c r="D87" s="2">
        <v>9</v>
      </c>
      <c r="E87" s="2">
        <v>0</v>
      </c>
      <c r="F87" s="2">
        <v>0</v>
      </c>
      <c r="G87" s="2">
        <v>0</v>
      </c>
      <c r="H87" s="2">
        <v>0</v>
      </c>
      <c r="I87" s="2">
        <v>6</v>
      </c>
      <c r="J87" s="2">
        <v>9</v>
      </c>
      <c r="K87" s="2">
        <v>0</v>
      </c>
      <c r="L87" s="2">
        <v>0</v>
      </c>
      <c r="M87" s="2">
        <v>0</v>
      </c>
      <c r="O87">
        <v>3</v>
      </c>
    </row>
    <row r="88" spans="1:15" x14ac:dyDescent="0.25">
      <c r="A88" s="2" t="s">
        <v>79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O88">
        <v>0</v>
      </c>
    </row>
    <row r="89" spans="1:15" x14ac:dyDescent="0.25">
      <c r="A89" s="2" t="s">
        <v>80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O89">
        <v>0</v>
      </c>
    </row>
    <row r="90" spans="1:15" x14ac:dyDescent="0.25">
      <c r="A90" s="2" t="s">
        <v>81</v>
      </c>
      <c r="B90" s="2">
        <v>40</v>
      </c>
      <c r="C90" s="2">
        <v>87</v>
      </c>
      <c r="D90" s="2">
        <v>37</v>
      </c>
      <c r="E90" s="2">
        <v>17</v>
      </c>
      <c r="F90" s="2">
        <v>110</v>
      </c>
      <c r="G90" s="2">
        <v>40</v>
      </c>
      <c r="H90" s="2">
        <v>51</v>
      </c>
      <c r="I90" s="2">
        <v>47</v>
      </c>
      <c r="J90" s="2">
        <v>35</v>
      </c>
      <c r="K90" s="2">
        <v>26</v>
      </c>
      <c r="L90" s="2">
        <v>28</v>
      </c>
      <c r="M90" s="2">
        <v>60</v>
      </c>
      <c r="O90">
        <v>7</v>
      </c>
    </row>
    <row r="91" spans="1:15" x14ac:dyDescent="0.25">
      <c r="A91" s="2" t="s">
        <v>82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O91">
        <v>0</v>
      </c>
    </row>
    <row r="92" spans="1:15" x14ac:dyDescent="0.25">
      <c r="A92" s="2" t="s">
        <v>83</v>
      </c>
      <c r="B92" s="2">
        <v>6</v>
      </c>
      <c r="C92" s="2">
        <v>0</v>
      </c>
      <c r="D92" s="2">
        <v>0</v>
      </c>
      <c r="E92" s="2">
        <v>0</v>
      </c>
      <c r="F92" s="2">
        <v>16</v>
      </c>
      <c r="G92" s="2">
        <v>0</v>
      </c>
      <c r="H92" s="2">
        <v>7</v>
      </c>
      <c r="I92" s="2">
        <v>6</v>
      </c>
      <c r="J92" s="2">
        <v>6</v>
      </c>
      <c r="K92" s="2">
        <v>0</v>
      </c>
      <c r="L92" s="2">
        <v>7</v>
      </c>
      <c r="M92" s="2">
        <v>0</v>
      </c>
      <c r="O92">
        <v>1</v>
      </c>
    </row>
    <row r="93" spans="1:15" x14ac:dyDescent="0.25">
      <c r="A93" s="2" t="s">
        <v>84</v>
      </c>
      <c r="B93" s="2">
        <v>0</v>
      </c>
      <c r="C93" s="2">
        <v>0</v>
      </c>
      <c r="D93" s="2">
        <v>0</v>
      </c>
      <c r="E93" s="2">
        <v>0</v>
      </c>
      <c r="F93" s="2">
        <v>4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O93">
        <v>3</v>
      </c>
    </row>
    <row r="94" spans="1:15" x14ac:dyDescent="0.25">
      <c r="A94" s="2" t="s">
        <v>85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O94">
        <v>0</v>
      </c>
    </row>
    <row r="95" spans="1:15" x14ac:dyDescent="0.25">
      <c r="A95" s="2" t="s">
        <v>86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5</v>
      </c>
      <c r="K95" s="2">
        <v>0</v>
      </c>
      <c r="L95" s="2">
        <v>0</v>
      </c>
      <c r="M95" s="2">
        <v>0</v>
      </c>
      <c r="O95">
        <v>2</v>
      </c>
    </row>
    <row r="96" spans="1:15" x14ac:dyDescent="0.25">
      <c r="A96" s="2" t="s">
        <v>87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O96">
        <v>0</v>
      </c>
    </row>
    <row r="97" spans="1:15" x14ac:dyDescent="0.25">
      <c r="A97" s="2" t="s">
        <v>88</v>
      </c>
      <c r="B97" s="2">
        <v>57</v>
      </c>
      <c r="C97" s="2">
        <v>100</v>
      </c>
      <c r="D97" s="2">
        <v>44</v>
      </c>
      <c r="E97" s="2">
        <v>24</v>
      </c>
      <c r="F97" s="2">
        <v>85</v>
      </c>
      <c r="G97" s="2">
        <v>16</v>
      </c>
      <c r="H97" s="2">
        <v>45</v>
      </c>
      <c r="I97" s="2">
        <v>99</v>
      </c>
      <c r="J97" s="2">
        <v>48</v>
      </c>
      <c r="K97" s="2">
        <v>25</v>
      </c>
      <c r="L97" s="2">
        <v>34</v>
      </c>
      <c r="M97" s="2">
        <f>16+22</f>
        <v>38</v>
      </c>
      <c r="O97">
        <v>59</v>
      </c>
    </row>
    <row r="98" spans="1:15" x14ac:dyDescent="0.25">
      <c r="A98" s="2" t="s">
        <v>89</v>
      </c>
      <c r="B98" s="2">
        <v>1</v>
      </c>
      <c r="C98" s="2">
        <v>4</v>
      </c>
      <c r="D98" s="2">
        <v>4</v>
      </c>
      <c r="E98" s="2">
        <v>0</v>
      </c>
      <c r="F98" s="2">
        <v>10</v>
      </c>
      <c r="G98" s="2">
        <v>14</v>
      </c>
      <c r="H98" s="2">
        <v>0</v>
      </c>
      <c r="I98" s="2">
        <v>8</v>
      </c>
      <c r="J98" s="2">
        <v>0</v>
      </c>
      <c r="K98" s="2">
        <v>19</v>
      </c>
      <c r="L98" s="2">
        <v>4</v>
      </c>
      <c r="M98" s="2">
        <v>5</v>
      </c>
      <c r="O98">
        <v>10</v>
      </c>
    </row>
    <row r="99" spans="1:15" x14ac:dyDescent="0.25">
      <c r="A99" s="2" t="s">
        <v>90</v>
      </c>
      <c r="B99" s="2">
        <v>7</v>
      </c>
      <c r="C99" s="2">
        <v>9</v>
      </c>
      <c r="D99" s="2">
        <v>0</v>
      </c>
      <c r="E99" s="2">
        <v>0</v>
      </c>
      <c r="F99" s="2">
        <v>0</v>
      </c>
      <c r="G99" s="2">
        <v>0</v>
      </c>
      <c r="H99" s="2">
        <v>10</v>
      </c>
      <c r="I99" s="2">
        <v>0</v>
      </c>
      <c r="J99" s="2">
        <v>10</v>
      </c>
      <c r="K99" s="2">
        <v>0</v>
      </c>
      <c r="L99" s="2">
        <v>0</v>
      </c>
      <c r="M99" s="2">
        <v>8</v>
      </c>
      <c r="O99">
        <v>5</v>
      </c>
    </row>
    <row r="100" spans="1:15" x14ac:dyDescent="0.25">
      <c r="A100" s="2" t="s">
        <v>91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O100">
        <v>0</v>
      </c>
    </row>
    <row r="101" spans="1:15" x14ac:dyDescent="0.25">
      <c r="A101" s="2" t="s">
        <v>92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O101">
        <v>1</v>
      </c>
    </row>
    <row r="102" spans="1:15" x14ac:dyDescent="0.25">
      <c r="A102" s="2" t="s">
        <v>93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O102">
        <v>0</v>
      </c>
    </row>
    <row r="103" spans="1:15" x14ac:dyDescent="0.25">
      <c r="A103" s="2" t="s">
        <v>94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O103">
        <v>0</v>
      </c>
    </row>
    <row r="104" spans="1:15" x14ac:dyDescent="0.25">
      <c r="A104" s="2" t="s">
        <v>95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O104">
        <v>2</v>
      </c>
    </row>
    <row r="105" spans="1:15" x14ac:dyDescent="0.25">
      <c r="A105" s="2" t="s">
        <v>96</v>
      </c>
      <c r="B105" s="2">
        <v>0</v>
      </c>
      <c r="C105" s="2">
        <v>0</v>
      </c>
      <c r="D105" s="2">
        <v>0</v>
      </c>
      <c r="E105" s="2">
        <v>11</v>
      </c>
      <c r="F105" s="2">
        <v>0</v>
      </c>
      <c r="G105" s="2">
        <v>6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3</v>
      </c>
      <c r="O105">
        <v>0</v>
      </c>
    </row>
    <row r="106" spans="1:15" x14ac:dyDescent="0.25">
      <c r="A106" s="2" t="s">
        <v>97</v>
      </c>
      <c r="B106" s="2">
        <v>7</v>
      </c>
      <c r="C106" s="2">
        <v>0</v>
      </c>
      <c r="D106" s="2">
        <v>0</v>
      </c>
      <c r="E106" s="2">
        <v>0</v>
      </c>
      <c r="F106" s="2">
        <v>3</v>
      </c>
      <c r="G106" s="2">
        <v>0</v>
      </c>
      <c r="H106" s="2">
        <v>4</v>
      </c>
      <c r="I106" s="2">
        <v>10</v>
      </c>
      <c r="J106" s="2">
        <v>5</v>
      </c>
      <c r="K106" s="2">
        <v>4</v>
      </c>
      <c r="L106" s="2">
        <v>0</v>
      </c>
      <c r="M106" s="2">
        <v>5</v>
      </c>
      <c r="O106">
        <v>0</v>
      </c>
    </row>
    <row r="107" spans="1:15" x14ac:dyDescent="0.25">
      <c r="A107" s="2" t="s">
        <v>98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O107">
        <v>0</v>
      </c>
    </row>
    <row r="108" spans="1:15" x14ac:dyDescent="0.25">
      <c r="A108" s="2" t="s">
        <v>99</v>
      </c>
      <c r="B108" s="2">
        <v>0</v>
      </c>
      <c r="C108" s="2">
        <v>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6</v>
      </c>
      <c r="J108" s="2">
        <v>0</v>
      </c>
      <c r="K108" s="2">
        <v>0</v>
      </c>
      <c r="L108" s="2">
        <v>8</v>
      </c>
      <c r="M108" s="2">
        <v>0</v>
      </c>
      <c r="O108">
        <v>1</v>
      </c>
    </row>
    <row r="109" spans="1:15" x14ac:dyDescent="0.25">
      <c r="A109" s="2" t="s">
        <v>100</v>
      </c>
      <c r="B109" s="2">
        <v>0</v>
      </c>
      <c r="C109" s="2">
        <v>19</v>
      </c>
      <c r="D109" s="2">
        <v>0</v>
      </c>
      <c r="E109" s="2">
        <v>9</v>
      </c>
      <c r="F109" s="2">
        <v>9</v>
      </c>
      <c r="G109" s="2">
        <v>7</v>
      </c>
      <c r="H109" s="2">
        <v>43</v>
      </c>
      <c r="I109" s="2">
        <v>15</v>
      </c>
      <c r="J109" s="2">
        <v>10</v>
      </c>
      <c r="K109" s="2">
        <v>7</v>
      </c>
      <c r="L109" s="2">
        <v>10</v>
      </c>
      <c r="M109" s="2">
        <v>0</v>
      </c>
      <c r="O109">
        <v>4</v>
      </c>
    </row>
    <row r="110" spans="1:15" x14ac:dyDescent="0.25">
      <c r="A110" s="2" t="s">
        <v>101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O110">
        <v>1</v>
      </c>
    </row>
    <row r="111" spans="1:15" x14ac:dyDescent="0.25">
      <c r="A111" s="2" t="s">
        <v>102</v>
      </c>
      <c r="B111" s="2">
        <v>18</v>
      </c>
      <c r="C111" s="2">
        <v>42</v>
      </c>
      <c r="D111" s="2">
        <v>18</v>
      </c>
      <c r="E111" s="2">
        <v>17</v>
      </c>
      <c r="F111" s="2">
        <v>10</v>
      </c>
      <c r="G111" s="2">
        <v>21</v>
      </c>
      <c r="H111" s="2">
        <v>10</v>
      </c>
      <c r="I111" s="2">
        <v>17</v>
      </c>
      <c r="J111" s="2">
        <v>43</v>
      </c>
      <c r="K111" s="2">
        <v>6</v>
      </c>
      <c r="L111" s="2">
        <v>18</v>
      </c>
      <c r="M111" s="2">
        <v>15</v>
      </c>
      <c r="O111">
        <v>3</v>
      </c>
    </row>
    <row r="112" spans="1:15" x14ac:dyDescent="0.25">
      <c r="A112" s="2" t="s">
        <v>103</v>
      </c>
      <c r="B112" s="2">
        <v>18</v>
      </c>
      <c r="C112" s="2">
        <v>0</v>
      </c>
      <c r="D112" s="2">
        <v>5</v>
      </c>
      <c r="E112" s="2">
        <v>0</v>
      </c>
      <c r="F112" s="2">
        <v>0</v>
      </c>
      <c r="G112" s="2">
        <v>5</v>
      </c>
      <c r="H112" s="2">
        <v>16</v>
      </c>
      <c r="I112" s="2">
        <v>14</v>
      </c>
      <c r="J112" s="2">
        <v>18</v>
      </c>
      <c r="K112" s="2">
        <v>8</v>
      </c>
      <c r="L112" s="2">
        <v>3</v>
      </c>
      <c r="M112" s="2">
        <v>2</v>
      </c>
      <c r="O112">
        <v>9</v>
      </c>
    </row>
    <row r="113" spans="1:15" x14ac:dyDescent="0.25">
      <c r="A113" s="2" t="s">
        <v>104</v>
      </c>
      <c r="B113" s="2">
        <v>66</v>
      </c>
      <c r="C113" s="2">
        <v>48</v>
      </c>
      <c r="D113" s="2">
        <v>68</v>
      </c>
      <c r="E113" s="2">
        <v>36</v>
      </c>
      <c r="F113" s="2">
        <v>62</v>
      </c>
      <c r="G113" s="2">
        <v>63</v>
      </c>
      <c r="H113" s="2">
        <v>152</v>
      </c>
      <c r="I113" s="2">
        <v>101</v>
      </c>
      <c r="J113" s="2">
        <v>75</v>
      </c>
      <c r="K113" s="2">
        <v>44</v>
      </c>
      <c r="L113" s="2">
        <v>49</v>
      </c>
      <c r="M113" s="2">
        <v>67</v>
      </c>
      <c r="O113">
        <v>23</v>
      </c>
    </row>
    <row r="114" spans="1:15" x14ac:dyDescent="0.25">
      <c r="A114" s="2" t="s">
        <v>105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O114">
        <v>0</v>
      </c>
    </row>
    <row r="115" spans="1:15" x14ac:dyDescent="0.25">
      <c r="A115" s="2" t="s">
        <v>106</v>
      </c>
      <c r="B115" s="2">
        <v>0</v>
      </c>
      <c r="C115" s="2">
        <v>7</v>
      </c>
      <c r="D115" s="2">
        <v>6</v>
      </c>
      <c r="E115" s="2">
        <v>0</v>
      </c>
      <c r="F115" s="2">
        <v>0</v>
      </c>
      <c r="G115" s="2">
        <v>0</v>
      </c>
      <c r="H115" s="2">
        <v>0</v>
      </c>
      <c r="I115" s="2">
        <v>5</v>
      </c>
      <c r="J115" s="2">
        <v>0</v>
      </c>
      <c r="K115" s="2">
        <v>10</v>
      </c>
      <c r="L115" s="2">
        <v>0</v>
      </c>
      <c r="M115" s="2">
        <v>13</v>
      </c>
      <c r="O115">
        <v>6</v>
      </c>
    </row>
    <row r="116" spans="1:15" x14ac:dyDescent="0.25">
      <c r="A116" s="2" t="s">
        <v>107</v>
      </c>
      <c r="B116" s="2">
        <v>3</v>
      </c>
      <c r="C116" s="2">
        <v>0</v>
      </c>
      <c r="D116" s="2">
        <v>0</v>
      </c>
      <c r="E116" s="2">
        <v>18</v>
      </c>
      <c r="F116" s="2">
        <v>9</v>
      </c>
      <c r="G116" s="2">
        <v>0</v>
      </c>
      <c r="H116" s="2">
        <v>18</v>
      </c>
      <c r="I116" s="2">
        <v>10</v>
      </c>
      <c r="J116" s="2">
        <v>12</v>
      </c>
      <c r="K116" s="2">
        <v>13</v>
      </c>
      <c r="L116" s="2">
        <v>16</v>
      </c>
      <c r="M116" s="2">
        <v>15</v>
      </c>
      <c r="O116">
        <v>14</v>
      </c>
    </row>
    <row r="117" spans="1:15" x14ac:dyDescent="0.25">
      <c r="A117" s="2" t="s">
        <v>108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O117">
        <v>2</v>
      </c>
    </row>
    <row r="118" spans="1:15" x14ac:dyDescent="0.25">
      <c r="A118" s="2" t="s">
        <v>109</v>
      </c>
      <c r="B118" s="2">
        <v>50</v>
      </c>
      <c r="C118" s="2">
        <v>31</v>
      </c>
      <c r="D118" s="2">
        <v>16</v>
      </c>
      <c r="E118" s="2">
        <v>25</v>
      </c>
      <c r="F118" s="2">
        <v>39</v>
      </c>
      <c r="G118" s="2">
        <v>25</v>
      </c>
      <c r="H118" s="2">
        <v>28</v>
      </c>
      <c r="I118" s="2">
        <v>9</v>
      </c>
      <c r="J118" s="2">
        <v>9</v>
      </c>
      <c r="K118" s="2">
        <v>23</v>
      </c>
      <c r="L118" s="2">
        <v>23</v>
      </c>
      <c r="M118" s="2">
        <v>9</v>
      </c>
      <c r="O118">
        <v>1</v>
      </c>
    </row>
    <row r="119" spans="1:15" x14ac:dyDescent="0.25">
      <c r="A119" s="2" t="s">
        <v>110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O119">
        <v>0</v>
      </c>
    </row>
    <row r="120" spans="1:15" x14ac:dyDescent="0.25">
      <c r="A120" s="2" t="s">
        <v>111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7</v>
      </c>
      <c r="M120" s="2">
        <v>0</v>
      </c>
      <c r="O120">
        <v>0</v>
      </c>
    </row>
    <row r="121" spans="1:15" x14ac:dyDescent="0.25">
      <c r="A121" s="2" t="s">
        <v>112</v>
      </c>
      <c r="B121" s="2">
        <v>25</v>
      </c>
      <c r="C121" s="2">
        <v>17</v>
      </c>
      <c r="D121" s="2">
        <v>0</v>
      </c>
      <c r="E121" s="2">
        <v>24</v>
      </c>
      <c r="F121" s="2">
        <v>23</v>
      </c>
      <c r="G121" s="2">
        <v>53</v>
      </c>
      <c r="H121" s="2">
        <v>11</v>
      </c>
      <c r="I121" s="2">
        <v>46</v>
      </c>
      <c r="J121" s="2">
        <v>20</v>
      </c>
      <c r="K121" s="2">
        <v>23</v>
      </c>
      <c r="L121" s="2">
        <v>14</v>
      </c>
      <c r="M121" s="2">
        <v>33</v>
      </c>
      <c r="O121">
        <v>17</v>
      </c>
    </row>
    <row r="122" spans="1:15" x14ac:dyDescent="0.25">
      <c r="A122" s="2" t="s">
        <v>113</v>
      </c>
      <c r="B122" s="2">
        <v>97</v>
      </c>
      <c r="C122" s="2">
        <v>200</v>
      </c>
      <c r="D122" s="2">
        <v>119</v>
      </c>
      <c r="E122" s="2">
        <v>123</v>
      </c>
      <c r="F122" s="2">
        <v>140</v>
      </c>
      <c r="G122" s="2">
        <v>111</v>
      </c>
      <c r="H122" s="2">
        <v>146</v>
      </c>
      <c r="I122" s="2">
        <v>187</v>
      </c>
      <c r="J122" s="2">
        <v>184</v>
      </c>
      <c r="K122" s="2">
        <v>151</v>
      </c>
      <c r="L122" s="2">
        <v>76</v>
      </c>
      <c r="M122" s="2">
        <f>13+8+111</f>
        <v>132</v>
      </c>
      <c r="O122">
        <v>113</v>
      </c>
    </row>
    <row r="123" spans="1:15" x14ac:dyDescent="0.25">
      <c r="A123" s="2" t="s">
        <v>114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O123">
        <v>0</v>
      </c>
    </row>
    <row r="124" spans="1:15" x14ac:dyDescent="0.25">
      <c r="A124" s="2" t="s">
        <v>115</v>
      </c>
      <c r="B124" s="2">
        <v>0</v>
      </c>
      <c r="C124" s="2">
        <v>5</v>
      </c>
      <c r="D124" s="2">
        <v>0</v>
      </c>
      <c r="E124" s="2">
        <v>0</v>
      </c>
      <c r="F124" s="2">
        <v>0</v>
      </c>
      <c r="G124" s="2">
        <v>0</v>
      </c>
      <c r="H124" s="2">
        <v>16</v>
      </c>
      <c r="I124" s="2">
        <v>0</v>
      </c>
      <c r="J124" s="2">
        <v>15</v>
      </c>
      <c r="K124" s="2">
        <v>0</v>
      </c>
      <c r="L124" s="2">
        <v>3</v>
      </c>
      <c r="M124" s="2">
        <v>10</v>
      </c>
      <c r="O124">
        <v>7</v>
      </c>
    </row>
    <row r="125" spans="1:15" x14ac:dyDescent="0.25">
      <c r="A125" s="2" t="s">
        <v>344</v>
      </c>
      <c r="B125" s="2">
        <v>0</v>
      </c>
      <c r="C125" s="2">
        <v>8</v>
      </c>
      <c r="D125" s="2">
        <v>11</v>
      </c>
      <c r="E125" s="2">
        <v>6</v>
      </c>
      <c r="F125" s="2">
        <v>9</v>
      </c>
      <c r="G125" s="2">
        <v>0</v>
      </c>
      <c r="H125" s="2">
        <v>0</v>
      </c>
      <c r="I125" s="2">
        <v>19</v>
      </c>
      <c r="J125" s="2">
        <v>5</v>
      </c>
      <c r="K125" s="2">
        <v>0</v>
      </c>
      <c r="L125" s="2">
        <v>0</v>
      </c>
      <c r="M125" s="2">
        <v>22</v>
      </c>
      <c r="O125">
        <v>1</v>
      </c>
    </row>
    <row r="126" spans="1:15" x14ac:dyDescent="0.25">
      <c r="A126" s="2" t="s">
        <v>116</v>
      </c>
      <c r="B126" s="2">
        <v>19</v>
      </c>
      <c r="C126" s="2">
        <v>31</v>
      </c>
      <c r="D126" s="2">
        <v>12</v>
      </c>
      <c r="E126" s="2">
        <v>10</v>
      </c>
      <c r="F126" s="2">
        <v>20</v>
      </c>
      <c r="G126" s="2">
        <v>0</v>
      </c>
      <c r="H126" s="2">
        <v>16</v>
      </c>
      <c r="I126" s="2">
        <v>13</v>
      </c>
      <c r="J126" s="2">
        <v>28</v>
      </c>
      <c r="K126" s="2">
        <v>7</v>
      </c>
      <c r="L126" s="2">
        <v>9</v>
      </c>
      <c r="M126" s="2">
        <v>0</v>
      </c>
      <c r="O126">
        <v>13</v>
      </c>
    </row>
    <row r="127" spans="1:15" x14ac:dyDescent="0.25">
      <c r="A127" s="2" t="s">
        <v>117</v>
      </c>
      <c r="B127" s="2">
        <v>0</v>
      </c>
      <c r="C127" s="2">
        <v>23</v>
      </c>
      <c r="D127" s="2">
        <v>9</v>
      </c>
      <c r="E127" s="2">
        <v>0</v>
      </c>
      <c r="F127" s="2">
        <v>14</v>
      </c>
      <c r="G127" s="2">
        <v>35</v>
      </c>
      <c r="H127" s="2">
        <v>18</v>
      </c>
      <c r="I127" s="2">
        <v>17</v>
      </c>
      <c r="J127" s="2">
        <v>15</v>
      </c>
      <c r="K127" s="2">
        <v>6</v>
      </c>
      <c r="L127" s="2">
        <v>8</v>
      </c>
      <c r="M127" s="2">
        <v>1</v>
      </c>
      <c r="O127">
        <v>5</v>
      </c>
    </row>
    <row r="128" spans="1:15" x14ac:dyDescent="0.25">
      <c r="A128" s="2" t="s">
        <v>118</v>
      </c>
      <c r="B128" s="2">
        <v>11</v>
      </c>
      <c r="C128" s="2">
        <v>0</v>
      </c>
      <c r="D128" s="2">
        <v>0</v>
      </c>
      <c r="E128" s="2">
        <v>0</v>
      </c>
      <c r="F128" s="2">
        <v>0</v>
      </c>
      <c r="G128" s="2">
        <v>46</v>
      </c>
      <c r="H128" s="2">
        <v>12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O128">
        <v>11</v>
      </c>
    </row>
    <row r="129" spans="1:15" x14ac:dyDescent="0.25">
      <c r="A129" s="2" t="s">
        <v>119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6</v>
      </c>
      <c r="M129" s="2">
        <v>0</v>
      </c>
      <c r="O129">
        <v>1</v>
      </c>
    </row>
    <row r="130" spans="1:15" x14ac:dyDescent="0.25">
      <c r="A130" s="2" t="s">
        <v>120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O130">
        <v>0</v>
      </c>
    </row>
    <row r="131" spans="1:15" x14ac:dyDescent="0.25">
      <c r="A131" s="2" t="s">
        <v>121</v>
      </c>
      <c r="B131" s="2">
        <v>21</v>
      </c>
      <c r="C131" s="2">
        <v>16</v>
      </c>
      <c r="D131" s="2">
        <v>8</v>
      </c>
      <c r="E131" s="2">
        <v>7</v>
      </c>
      <c r="F131" s="2">
        <v>9</v>
      </c>
      <c r="G131" s="2">
        <v>13</v>
      </c>
      <c r="H131" s="2">
        <v>43</v>
      </c>
      <c r="I131" s="2">
        <v>23</v>
      </c>
      <c r="J131" s="2">
        <v>28</v>
      </c>
      <c r="K131" s="2">
        <v>5</v>
      </c>
      <c r="L131" s="2">
        <v>8</v>
      </c>
      <c r="M131" s="2">
        <v>7</v>
      </c>
      <c r="O131">
        <v>9</v>
      </c>
    </row>
    <row r="132" spans="1:15" x14ac:dyDescent="0.25">
      <c r="A132" s="2" t="s">
        <v>122</v>
      </c>
      <c r="B132" s="2">
        <v>2</v>
      </c>
      <c r="C132" s="2">
        <v>20</v>
      </c>
      <c r="D132" s="2">
        <v>11</v>
      </c>
      <c r="E132" s="2">
        <v>0</v>
      </c>
      <c r="F132" s="2">
        <v>20</v>
      </c>
      <c r="G132" s="2">
        <v>9</v>
      </c>
      <c r="H132" s="2">
        <v>11</v>
      </c>
      <c r="I132" s="2">
        <v>25</v>
      </c>
      <c r="J132" s="2">
        <v>13</v>
      </c>
      <c r="K132" s="2">
        <v>5</v>
      </c>
      <c r="L132" s="2">
        <v>20</v>
      </c>
      <c r="M132" s="2">
        <v>17</v>
      </c>
      <c r="O132">
        <v>5</v>
      </c>
    </row>
    <row r="133" spans="1:15" x14ac:dyDescent="0.25">
      <c r="A133" s="2" t="s">
        <v>123</v>
      </c>
      <c r="B133" s="2">
        <v>58</v>
      </c>
      <c r="C133" s="2">
        <v>58</v>
      </c>
      <c r="D133" s="2">
        <v>29</v>
      </c>
      <c r="E133" s="2">
        <v>32</v>
      </c>
      <c r="F133" s="2">
        <v>63</v>
      </c>
      <c r="G133" s="2">
        <v>48</v>
      </c>
      <c r="H133" s="2">
        <v>65</v>
      </c>
      <c r="I133" s="2">
        <v>62</v>
      </c>
      <c r="J133" s="2">
        <v>64</v>
      </c>
      <c r="K133" s="2">
        <v>47</v>
      </c>
      <c r="L133" s="2">
        <v>19</v>
      </c>
      <c r="M133" s="2">
        <v>51</v>
      </c>
      <c r="O133">
        <v>19</v>
      </c>
    </row>
    <row r="134" spans="1:15" x14ac:dyDescent="0.25">
      <c r="A134" s="2" t="s">
        <v>124</v>
      </c>
      <c r="B134" s="2">
        <v>0</v>
      </c>
      <c r="C134" s="2">
        <v>0</v>
      </c>
      <c r="D134" s="2">
        <v>0</v>
      </c>
      <c r="E134" s="2">
        <v>2</v>
      </c>
      <c r="F134" s="2">
        <v>7</v>
      </c>
      <c r="G134" s="2">
        <v>0</v>
      </c>
      <c r="H134" s="2">
        <v>4</v>
      </c>
      <c r="I134" s="2">
        <v>3</v>
      </c>
      <c r="J134" s="2">
        <v>0</v>
      </c>
      <c r="K134" s="2">
        <v>5</v>
      </c>
      <c r="L134" s="2">
        <v>0</v>
      </c>
      <c r="M134" s="2">
        <v>0</v>
      </c>
      <c r="O134">
        <v>0</v>
      </c>
    </row>
    <row r="135" spans="1:15" x14ac:dyDescent="0.25">
      <c r="A135" s="2" t="s">
        <v>125</v>
      </c>
      <c r="B135" s="2">
        <v>14</v>
      </c>
      <c r="C135" s="2">
        <v>34</v>
      </c>
      <c r="D135" s="2">
        <v>27</v>
      </c>
      <c r="E135" s="2">
        <v>0</v>
      </c>
      <c r="F135" s="2">
        <v>31</v>
      </c>
      <c r="G135" s="2">
        <v>34</v>
      </c>
      <c r="H135" s="2">
        <v>45</v>
      </c>
      <c r="I135" s="2">
        <v>32</v>
      </c>
      <c r="J135" s="2">
        <v>50</v>
      </c>
      <c r="K135" s="2">
        <v>54</v>
      </c>
      <c r="L135" s="2">
        <v>28</v>
      </c>
      <c r="M135" s="2">
        <v>34</v>
      </c>
      <c r="O135">
        <v>17</v>
      </c>
    </row>
    <row r="136" spans="1:15" x14ac:dyDescent="0.25">
      <c r="A136" s="2" t="s">
        <v>126</v>
      </c>
      <c r="B136" s="2">
        <v>8</v>
      </c>
      <c r="C136" s="2">
        <v>33</v>
      </c>
      <c r="D136" s="2">
        <v>13</v>
      </c>
      <c r="E136" s="2">
        <v>10</v>
      </c>
      <c r="F136" s="2">
        <v>17</v>
      </c>
      <c r="G136" s="2">
        <v>27</v>
      </c>
      <c r="H136" s="2">
        <v>26</v>
      </c>
      <c r="I136" s="2">
        <v>23</v>
      </c>
      <c r="J136" s="2">
        <v>7</v>
      </c>
      <c r="K136" s="2">
        <v>19</v>
      </c>
      <c r="L136" s="2">
        <v>41</v>
      </c>
      <c r="M136" s="2">
        <v>24</v>
      </c>
      <c r="O136">
        <v>16</v>
      </c>
    </row>
    <row r="137" spans="1:15" x14ac:dyDescent="0.25">
      <c r="A137" s="2" t="s">
        <v>127</v>
      </c>
      <c r="B137" s="2">
        <v>87</v>
      </c>
      <c r="C137" s="2">
        <v>54</v>
      </c>
      <c r="D137" s="2">
        <v>27</v>
      </c>
      <c r="E137" s="2">
        <v>19</v>
      </c>
      <c r="F137" s="2">
        <v>49</v>
      </c>
      <c r="G137" s="2">
        <v>41</v>
      </c>
      <c r="H137" s="2">
        <v>101</v>
      </c>
      <c r="I137" s="2">
        <v>56</v>
      </c>
      <c r="J137" s="2">
        <v>65</v>
      </c>
      <c r="K137" s="2">
        <v>36</v>
      </c>
      <c r="L137" s="2">
        <v>38</v>
      </c>
      <c r="M137" s="2">
        <v>49</v>
      </c>
      <c r="O137">
        <v>51</v>
      </c>
    </row>
    <row r="138" spans="1:15" x14ac:dyDescent="0.25">
      <c r="A138" s="2" t="s">
        <v>128</v>
      </c>
      <c r="B138" s="2">
        <v>7</v>
      </c>
      <c r="C138" s="2">
        <v>5</v>
      </c>
      <c r="D138" s="2">
        <v>0</v>
      </c>
      <c r="E138" s="2">
        <v>0</v>
      </c>
      <c r="F138" s="2">
        <v>0</v>
      </c>
      <c r="G138" s="2">
        <v>5</v>
      </c>
      <c r="H138" s="2">
        <v>8</v>
      </c>
      <c r="I138" s="2">
        <v>3</v>
      </c>
      <c r="J138" s="2">
        <v>0</v>
      </c>
      <c r="K138" s="2">
        <v>0</v>
      </c>
      <c r="L138" s="2">
        <v>0</v>
      </c>
      <c r="M138" s="2">
        <v>0</v>
      </c>
      <c r="O138">
        <v>5</v>
      </c>
    </row>
    <row r="139" spans="1:15" x14ac:dyDescent="0.25">
      <c r="A139" s="2" t="s">
        <v>129</v>
      </c>
      <c r="B139" s="2">
        <v>20</v>
      </c>
      <c r="C139" s="2">
        <v>0</v>
      </c>
      <c r="D139" s="2">
        <v>18</v>
      </c>
      <c r="E139" s="2">
        <v>12</v>
      </c>
      <c r="F139" s="2">
        <v>13</v>
      </c>
      <c r="G139" s="2">
        <v>12</v>
      </c>
      <c r="H139" s="2">
        <v>22</v>
      </c>
      <c r="I139" s="2">
        <v>31</v>
      </c>
      <c r="J139" s="2">
        <v>22</v>
      </c>
      <c r="K139" s="2">
        <v>12</v>
      </c>
      <c r="L139" s="2">
        <v>25</v>
      </c>
      <c r="M139" s="2">
        <v>19</v>
      </c>
      <c r="O139">
        <v>9</v>
      </c>
    </row>
    <row r="140" spans="1:15" x14ac:dyDescent="0.25">
      <c r="A140" s="2" t="s">
        <v>130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O140">
        <v>2</v>
      </c>
    </row>
    <row r="141" spans="1:15" x14ac:dyDescent="0.25">
      <c r="A141" s="2" t="s">
        <v>131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O141">
        <v>0</v>
      </c>
    </row>
    <row r="142" spans="1:15" x14ac:dyDescent="0.25">
      <c r="A142" s="2" t="s">
        <v>132</v>
      </c>
      <c r="B142" s="2">
        <v>0</v>
      </c>
      <c r="C142" s="2">
        <v>0</v>
      </c>
      <c r="D142" s="2">
        <v>28</v>
      </c>
      <c r="E142" s="2">
        <v>0</v>
      </c>
      <c r="F142" s="2">
        <v>5</v>
      </c>
      <c r="G142" s="2">
        <v>6</v>
      </c>
      <c r="H142" s="2">
        <v>1</v>
      </c>
      <c r="I142" s="2">
        <v>2</v>
      </c>
      <c r="J142" s="2">
        <v>0</v>
      </c>
      <c r="K142" s="2">
        <v>0</v>
      </c>
      <c r="L142" s="2">
        <v>0</v>
      </c>
      <c r="M142" s="2">
        <v>8</v>
      </c>
      <c r="O142">
        <v>1</v>
      </c>
    </row>
    <row r="143" spans="1:15" x14ac:dyDescent="0.25">
      <c r="A143" s="2" t="s">
        <v>133</v>
      </c>
      <c r="B143" s="2">
        <v>0</v>
      </c>
      <c r="C143" s="2">
        <v>0</v>
      </c>
      <c r="D143" s="2">
        <v>0</v>
      </c>
      <c r="E143" s="2">
        <v>8</v>
      </c>
      <c r="F143" s="2">
        <v>0</v>
      </c>
      <c r="G143" s="2">
        <v>0</v>
      </c>
      <c r="H143" s="2">
        <v>0</v>
      </c>
      <c r="I143" s="2">
        <v>8</v>
      </c>
      <c r="J143" s="2">
        <v>0</v>
      </c>
      <c r="K143" s="2">
        <v>0</v>
      </c>
      <c r="L143" s="2">
        <v>0</v>
      </c>
      <c r="M143" s="2">
        <v>0</v>
      </c>
      <c r="O143">
        <v>1</v>
      </c>
    </row>
    <row r="144" spans="1:15" x14ac:dyDescent="0.25">
      <c r="A144" s="2" t="s">
        <v>134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4</v>
      </c>
      <c r="L144" s="2">
        <v>0</v>
      </c>
      <c r="M144" s="2">
        <v>0</v>
      </c>
      <c r="O144">
        <v>7</v>
      </c>
    </row>
    <row r="145" spans="1:15" x14ac:dyDescent="0.25">
      <c r="A145" s="2" t="s">
        <v>135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O145">
        <v>1</v>
      </c>
    </row>
    <row r="146" spans="1:15" x14ac:dyDescent="0.25">
      <c r="A146" s="2" t="s">
        <v>136</v>
      </c>
      <c r="B146" s="2">
        <v>6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O146">
        <v>2</v>
      </c>
    </row>
    <row r="147" spans="1:15" x14ac:dyDescent="0.25">
      <c r="A147" s="2" t="s">
        <v>137</v>
      </c>
      <c r="B147" s="2">
        <v>4</v>
      </c>
      <c r="C147" s="2">
        <v>7</v>
      </c>
      <c r="D147" s="2">
        <v>4</v>
      </c>
      <c r="E147" s="2">
        <v>5</v>
      </c>
      <c r="F147" s="2">
        <v>8</v>
      </c>
      <c r="G147" s="2">
        <v>9</v>
      </c>
      <c r="H147" s="2">
        <v>17</v>
      </c>
      <c r="I147" s="2">
        <v>16</v>
      </c>
      <c r="J147" s="2">
        <v>0</v>
      </c>
      <c r="K147" s="2">
        <v>17</v>
      </c>
      <c r="L147" s="2">
        <v>9</v>
      </c>
      <c r="M147" s="2">
        <v>3</v>
      </c>
      <c r="O147">
        <v>12</v>
      </c>
    </row>
    <row r="148" spans="1:15" x14ac:dyDescent="0.25">
      <c r="A148" s="2" t="s">
        <v>138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4</v>
      </c>
      <c r="L148" s="2">
        <v>0</v>
      </c>
      <c r="M148" s="2">
        <v>0</v>
      </c>
      <c r="O148">
        <v>2</v>
      </c>
    </row>
    <row r="149" spans="1:15" x14ac:dyDescent="0.25">
      <c r="A149" s="2" t="s">
        <v>139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O149">
        <v>3</v>
      </c>
    </row>
    <row r="150" spans="1:15" x14ac:dyDescent="0.25">
      <c r="A150" s="2" t="s">
        <v>140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O150">
        <v>0</v>
      </c>
    </row>
    <row r="151" spans="1:15" x14ac:dyDescent="0.25">
      <c r="A151" s="2" t="s">
        <v>141</v>
      </c>
      <c r="B151" s="2">
        <v>0</v>
      </c>
      <c r="C151" s="2">
        <v>7</v>
      </c>
      <c r="D151" s="2">
        <v>0</v>
      </c>
      <c r="E151" s="2">
        <v>7</v>
      </c>
      <c r="F151" s="2">
        <v>0</v>
      </c>
      <c r="G151" s="2">
        <v>6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O151">
        <v>3</v>
      </c>
    </row>
    <row r="152" spans="1:15" x14ac:dyDescent="0.25">
      <c r="A152" s="2" t="s">
        <v>142</v>
      </c>
      <c r="B152" s="2">
        <v>0</v>
      </c>
      <c r="C152" s="2">
        <v>0</v>
      </c>
      <c r="D152" s="2">
        <v>5</v>
      </c>
      <c r="E152" s="2">
        <v>0</v>
      </c>
      <c r="F152" s="2">
        <v>0</v>
      </c>
      <c r="G152" s="2">
        <v>9</v>
      </c>
      <c r="H152" s="2">
        <v>0</v>
      </c>
      <c r="I152" s="2">
        <v>5</v>
      </c>
      <c r="J152" s="2">
        <v>0</v>
      </c>
      <c r="K152" s="2">
        <v>8</v>
      </c>
      <c r="L152" s="2">
        <v>0</v>
      </c>
      <c r="M152" s="2">
        <v>0</v>
      </c>
      <c r="O152">
        <v>1</v>
      </c>
    </row>
    <row r="153" spans="1:15" x14ac:dyDescent="0.25">
      <c r="A153" s="2" t="s">
        <v>143</v>
      </c>
      <c r="B153" s="2">
        <v>0</v>
      </c>
      <c r="C153" s="2">
        <v>0</v>
      </c>
      <c r="D153" s="2">
        <v>3</v>
      </c>
      <c r="E153" s="2">
        <v>8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O153">
        <v>0</v>
      </c>
    </row>
    <row r="154" spans="1:15" x14ac:dyDescent="0.25">
      <c r="A154" s="2" t="s">
        <v>144</v>
      </c>
      <c r="B154" s="2">
        <v>0</v>
      </c>
      <c r="C154" s="2">
        <v>0</v>
      </c>
      <c r="D154" s="2">
        <v>0</v>
      </c>
      <c r="E154" s="2">
        <v>0</v>
      </c>
      <c r="F154" s="2">
        <v>3</v>
      </c>
      <c r="G154" s="2">
        <v>5</v>
      </c>
      <c r="H154" s="2">
        <v>5</v>
      </c>
      <c r="I154" s="2">
        <v>12</v>
      </c>
      <c r="J154" s="2">
        <v>0</v>
      </c>
      <c r="K154" s="2">
        <v>6</v>
      </c>
      <c r="L154" s="2">
        <v>5</v>
      </c>
      <c r="M154" s="2">
        <v>7</v>
      </c>
      <c r="O154">
        <v>9</v>
      </c>
    </row>
    <row r="155" spans="1:15" x14ac:dyDescent="0.25">
      <c r="A155" s="2" t="s">
        <v>145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1</v>
      </c>
      <c r="J155" s="2">
        <v>0</v>
      </c>
      <c r="K155" s="2">
        <v>0</v>
      </c>
      <c r="L155" s="2">
        <v>0</v>
      </c>
      <c r="M155" s="2">
        <v>0</v>
      </c>
      <c r="O155">
        <v>2</v>
      </c>
    </row>
    <row r="156" spans="1:15" x14ac:dyDescent="0.25">
      <c r="A156" s="2" t="s">
        <v>146</v>
      </c>
      <c r="B156" s="2">
        <v>8</v>
      </c>
      <c r="C156" s="2">
        <v>19</v>
      </c>
      <c r="D156" s="2">
        <v>22</v>
      </c>
      <c r="E156" s="2">
        <v>23</v>
      </c>
      <c r="F156" s="2">
        <v>69</v>
      </c>
      <c r="G156" s="2">
        <v>17</v>
      </c>
      <c r="H156" s="2">
        <v>38</v>
      </c>
      <c r="I156" s="2">
        <v>107</v>
      </c>
      <c r="J156" s="2">
        <v>22</v>
      </c>
      <c r="K156" s="2">
        <v>42</v>
      </c>
      <c r="L156" s="2">
        <v>59</v>
      </c>
      <c r="M156" s="2">
        <v>26</v>
      </c>
      <c r="O156">
        <v>13</v>
      </c>
    </row>
    <row r="157" spans="1:15" x14ac:dyDescent="0.25">
      <c r="A157" s="2" t="s">
        <v>147</v>
      </c>
      <c r="B157" s="2">
        <v>0</v>
      </c>
      <c r="C157" s="2">
        <v>5</v>
      </c>
      <c r="D157" s="2">
        <v>12</v>
      </c>
      <c r="E157" s="2">
        <v>0</v>
      </c>
      <c r="F157" s="2">
        <v>0</v>
      </c>
      <c r="G157" s="2">
        <v>5</v>
      </c>
      <c r="H157" s="2">
        <v>14</v>
      </c>
      <c r="I157" s="2">
        <v>13</v>
      </c>
      <c r="J157" s="2">
        <v>0</v>
      </c>
      <c r="K157" s="2">
        <v>5</v>
      </c>
      <c r="L157" s="2">
        <v>4</v>
      </c>
      <c r="M157" s="2">
        <v>9</v>
      </c>
      <c r="O157">
        <v>7</v>
      </c>
    </row>
    <row r="158" spans="1:15" x14ac:dyDescent="0.25">
      <c r="A158" s="2" t="s">
        <v>148</v>
      </c>
      <c r="B158" s="2">
        <v>4</v>
      </c>
      <c r="C158" s="2">
        <v>0</v>
      </c>
      <c r="D158" s="2">
        <v>0</v>
      </c>
      <c r="E158" s="2">
        <v>0</v>
      </c>
      <c r="F158" s="2">
        <v>4</v>
      </c>
      <c r="G158" s="2">
        <v>0</v>
      </c>
      <c r="H158" s="2">
        <v>2</v>
      </c>
      <c r="I158" s="2">
        <v>0</v>
      </c>
      <c r="J158" s="2">
        <v>0</v>
      </c>
      <c r="K158" s="2">
        <v>3</v>
      </c>
      <c r="L158" s="2">
        <v>8</v>
      </c>
      <c r="M158" s="2">
        <v>6</v>
      </c>
      <c r="O158">
        <v>7</v>
      </c>
    </row>
    <row r="159" spans="1:15" x14ac:dyDescent="0.25">
      <c r="A159" s="2" t="s">
        <v>149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O159">
        <v>0</v>
      </c>
    </row>
    <row r="160" spans="1:15" x14ac:dyDescent="0.25">
      <c r="A160" s="2" t="s">
        <v>150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O160">
        <v>0</v>
      </c>
    </row>
    <row r="161" spans="1:15" x14ac:dyDescent="0.25">
      <c r="A161" s="2" t="s">
        <v>151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O161">
        <v>0</v>
      </c>
    </row>
    <row r="162" spans="1:15" x14ac:dyDescent="0.25">
      <c r="A162" s="2" t="s">
        <v>152</v>
      </c>
      <c r="B162" s="2">
        <v>56</v>
      </c>
      <c r="C162" s="2">
        <v>62</v>
      </c>
      <c r="D162" s="2">
        <v>66</v>
      </c>
      <c r="E162" s="2">
        <v>12</v>
      </c>
      <c r="F162" s="2">
        <v>76</v>
      </c>
      <c r="G162" s="2">
        <v>68</v>
      </c>
      <c r="H162" s="2">
        <v>75</v>
      </c>
      <c r="I162" s="2">
        <v>71</v>
      </c>
      <c r="J162" s="2">
        <v>80</v>
      </c>
      <c r="K162" s="2">
        <v>48</v>
      </c>
      <c r="L162" s="2">
        <v>73</v>
      </c>
      <c r="M162" s="2">
        <v>28</v>
      </c>
      <c r="O162">
        <v>37</v>
      </c>
    </row>
    <row r="163" spans="1:15" x14ac:dyDescent="0.25">
      <c r="A163" s="2" t="s">
        <v>153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O163">
        <v>0</v>
      </c>
    </row>
    <row r="164" spans="1:15" x14ac:dyDescent="0.25">
      <c r="A164" s="2" t="s">
        <v>154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O164">
        <v>1</v>
      </c>
    </row>
    <row r="165" spans="1:15" x14ac:dyDescent="0.25">
      <c r="A165" s="2" t="s">
        <v>155</v>
      </c>
      <c r="B165" s="2">
        <v>96</v>
      </c>
      <c r="C165" s="2">
        <v>189</v>
      </c>
      <c r="D165" s="2">
        <v>164</v>
      </c>
      <c r="E165" s="2">
        <v>74</v>
      </c>
      <c r="F165" s="2">
        <v>170</v>
      </c>
      <c r="G165" s="2">
        <v>190</v>
      </c>
      <c r="H165" s="2">
        <v>263</v>
      </c>
      <c r="I165" s="2">
        <v>172</v>
      </c>
      <c r="J165" s="2">
        <v>57</v>
      </c>
      <c r="K165" s="2">
        <v>140</v>
      </c>
      <c r="L165" s="2">
        <v>165</v>
      </c>
      <c r="M165" s="2">
        <v>129</v>
      </c>
      <c r="O165">
        <v>23</v>
      </c>
    </row>
    <row r="166" spans="1:15" x14ac:dyDescent="0.25">
      <c r="A166" s="2" t="s">
        <v>156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O166">
        <v>0</v>
      </c>
    </row>
    <row r="167" spans="1:15" x14ac:dyDescent="0.25">
      <c r="A167" s="2" t="s">
        <v>157</v>
      </c>
      <c r="B167" s="2">
        <v>11</v>
      </c>
      <c r="C167" s="2">
        <v>0</v>
      </c>
      <c r="D167" s="2">
        <v>0</v>
      </c>
      <c r="E167" s="2">
        <v>0</v>
      </c>
      <c r="F167" s="2">
        <v>9</v>
      </c>
      <c r="G167" s="2">
        <v>19</v>
      </c>
      <c r="H167" s="2">
        <v>0</v>
      </c>
      <c r="I167" s="2">
        <v>3</v>
      </c>
      <c r="J167" s="2">
        <v>8</v>
      </c>
      <c r="K167" s="2">
        <v>0</v>
      </c>
      <c r="L167" s="2">
        <v>0</v>
      </c>
      <c r="M167" s="2">
        <v>12</v>
      </c>
      <c r="O167">
        <v>1</v>
      </c>
    </row>
    <row r="168" spans="1:15" x14ac:dyDescent="0.25">
      <c r="A168" s="2" t="s">
        <v>158</v>
      </c>
      <c r="B168" s="2">
        <v>10</v>
      </c>
      <c r="C168" s="2">
        <v>0</v>
      </c>
      <c r="D168" s="2">
        <v>0</v>
      </c>
      <c r="E168" s="2">
        <v>0</v>
      </c>
      <c r="F168" s="2">
        <v>0</v>
      </c>
      <c r="G168" s="2">
        <v>2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O168">
        <v>2</v>
      </c>
    </row>
    <row r="169" spans="1:15" x14ac:dyDescent="0.25">
      <c r="A169" s="2" t="s">
        <v>159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O169">
        <v>0</v>
      </c>
    </row>
    <row r="170" spans="1:15" x14ac:dyDescent="0.25">
      <c r="A170" s="2" t="s">
        <v>160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O170">
        <v>0</v>
      </c>
    </row>
    <row r="171" spans="1:15" x14ac:dyDescent="0.25">
      <c r="A171" s="2" t="s">
        <v>161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O171">
        <v>0</v>
      </c>
    </row>
    <row r="172" spans="1:15" x14ac:dyDescent="0.25">
      <c r="A172" s="2" t="s">
        <v>162</v>
      </c>
      <c r="B172" s="2">
        <v>7</v>
      </c>
      <c r="C172" s="2">
        <v>0</v>
      </c>
      <c r="D172" s="2">
        <v>27</v>
      </c>
      <c r="E172" s="2">
        <v>7</v>
      </c>
      <c r="F172" s="2">
        <v>16</v>
      </c>
      <c r="G172" s="2">
        <v>6</v>
      </c>
      <c r="H172" s="2">
        <v>5</v>
      </c>
      <c r="I172" s="2">
        <v>8</v>
      </c>
      <c r="J172" s="2">
        <v>6</v>
      </c>
      <c r="K172" s="2">
        <v>20</v>
      </c>
      <c r="L172" s="2">
        <v>5</v>
      </c>
      <c r="M172" s="2">
        <v>0</v>
      </c>
      <c r="O172">
        <v>6</v>
      </c>
    </row>
    <row r="173" spans="1:15" x14ac:dyDescent="0.25">
      <c r="A173" s="2" t="s">
        <v>163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O173">
        <v>0</v>
      </c>
    </row>
    <row r="174" spans="1:15" x14ac:dyDescent="0.25">
      <c r="A174" s="2" t="s">
        <v>164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O174">
        <v>0</v>
      </c>
    </row>
    <row r="175" spans="1:15" x14ac:dyDescent="0.25">
      <c r="A175" s="2" t="s">
        <v>165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O175">
        <v>1</v>
      </c>
    </row>
    <row r="176" spans="1:15" x14ac:dyDescent="0.25">
      <c r="A176" s="2" t="s">
        <v>166</v>
      </c>
      <c r="B176" s="2">
        <v>0</v>
      </c>
      <c r="C176" s="2">
        <v>0</v>
      </c>
      <c r="D176" s="2">
        <v>4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O176">
        <v>11</v>
      </c>
    </row>
    <row r="177" spans="1:15" x14ac:dyDescent="0.25">
      <c r="A177" s="2" t="s">
        <v>167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O177">
        <v>1</v>
      </c>
    </row>
    <row r="178" spans="1:15" x14ac:dyDescent="0.25">
      <c r="A178" s="2" t="s">
        <v>168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O178">
        <v>0</v>
      </c>
    </row>
    <row r="179" spans="1:15" x14ac:dyDescent="0.25">
      <c r="A179" s="2" t="s">
        <v>169</v>
      </c>
      <c r="B179" s="2">
        <v>0</v>
      </c>
      <c r="C179" s="2">
        <v>2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O179">
        <v>0</v>
      </c>
    </row>
    <row r="180" spans="1:15" x14ac:dyDescent="0.25">
      <c r="A180" s="2" t="s">
        <v>170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O180">
        <v>0</v>
      </c>
    </row>
    <row r="181" spans="1:15" x14ac:dyDescent="0.25">
      <c r="A181" s="2" t="s">
        <v>171</v>
      </c>
      <c r="B181" s="2">
        <v>0</v>
      </c>
      <c r="C181" s="2">
        <v>11</v>
      </c>
      <c r="D181" s="2">
        <v>0</v>
      </c>
      <c r="E181" s="2">
        <v>0</v>
      </c>
      <c r="F181" s="2">
        <v>0</v>
      </c>
      <c r="G181" s="2">
        <v>0</v>
      </c>
      <c r="H181" s="2">
        <v>6</v>
      </c>
      <c r="I181" s="2">
        <v>0</v>
      </c>
      <c r="J181" s="2">
        <v>0</v>
      </c>
      <c r="K181" s="2">
        <v>9</v>
      </c>
      <c r="L181" s="2">
        <v>0</v>
      </c>
      <c r="M181" s="2">
        <v>0</v>
      </c>
      <c r="O181">
        <v>5</v>
      </c>
    </row>
    <row r="182" spans="1:15" x14ac:dyDescent="0.25">
      <c r="A182" s="2" t="s">
        <v>172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O182">
        <v>0</v>
      </c>
    </row>
    <row r="183" spans="1:15" x14ac:dyDescent="0.25">
      <c r="A183" s="2" t="s">
        <v>173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O183">
        <v>0</v>
      </c>
    </row>
    <row r="184" spans="1:15" x14ac:dyDescent="0.25">
      <c r="A184" s="2" t="s">
        <v>174</v>
      </c>
      <c r="B184" s="2">
        <v>6</v>
      </c>
      <c r="C184" s="2">
        <v>7</v>
      </c>
      <c r="D184" s="2">
        <v>0</v>
      </c>
      <c r="E184" s="2">
        <v>0</v>
      </c>
      <c r="F184" s="2">
        <v>7</v>
      </c>
      <c r="G184" s="2">
        <v>9</v>
      </c>
      <c r="H184" s="2">
        <v>5</v>
      </c>
      <c r="I184" s="2">
        <v>5</v>
      </c>
      <c r="J184" s="2">
        <v>0</v>
      </c>
      <c r="K184" s="2">
        <v>0</v>
      </c>
      <c r="L184" s="2">
        <v>10</v>
      </c>
      <c r="M184" s="2">
        <v>0</v>
      </c>
      <c r="O184">
        <v>4</v>
      </c>
    </row>
    <row r="185" spans="1:15" x14ac:dyDescent="0.25">
      <c r="A185" s="2" t="s">
        <v>175</v>
      </c>
      <c r="B185" s="2">
        <v>27</v>
      </c>
      <c r="C185" s="2">
        <v>0</v>
      </c>
      <c r="D185" s="2">
        <v>6</v>
      </c>
      <c r="E185" s="2">
        <v>8</v>
      </c>
      <c r="F185" s="2">
        <v>5</v>
      </c>
      <c r="G185" s="2">
        <v>13</v>
      </c>
      <c r="H185" s="2">
        <v>24</v>
      </c>
      <c r="I185" s="2">
        <v>23</v>
      </c>
      <c r="J185" s="2">
        <v>22</v>
      </c>
      <c r="K185" s="2">
        <v>12</v>
      </c>
      <c r="L185" s="2">
        <v>0</v>
      </c>
      <c r="M185" s="2">
        <v>0</v>
      </c>
      <c r="O185">
        <v>10</v>
      </c>
    </row>
    <row r="186" spans="1:15" x14ac:dyDescent="0.25">
      <c r="A186" s="2" t="s">
        <v>176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O186">
        <v>0</v>
      </c>
    </row>
    <row r="187" spans="1:15" x14ac:dyDescent="0.25">
      <c r="A187" s="2" t="s">
        <v>177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O187">
        <v>0</v>
      </c>
    </row>
    <row r="188" spans="1:15" x14ac:dyDescent="0.25">
      <c r="A188" s="2" t="s">
        <v>349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O188">
        <v>0</v>
      </c>
    </row>
    <row r="189" spans="1:15" x14ac:dyDescent="0.25">
      <c r="A189" s="2" t="s">
        <v>178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O189">
        <v>0</v>
      </c>
    </row>
    <row r="190" spans="1:15" x14ac:dyDescent="0.25">
      <c r="A190" s="2" t="s">
        <v>179</v>
      </c>
      <c r="B190" s="2">
        <v>6</v>
      </c>
      <c r="C190" s="2">
        <v>20</v>
      </c>
      <c r="D190" s="2">
        <v>11</v>
      </c>
      <c r="E190" s="2">
        <v>21</v>
      </c>
      <c r="F190" s="2">
        <v>12</v>
      </c>
      <c r="G190" s="2">
        <v>32</v>
      </c>
      <c r="H190" s="2">
        <v>38</v>
      </c>
      <c r="I190" s="2">
        <v>24</v>
      </c>
      <c r="J190" s="2">
        <v>16</v>
      </c>
      <c r="K190" s="2">
        <v>31</v>
      </c>
      <c r="L190" s="2">
        <v>11</v>
      </c>
      <c r="M190" s="2">
        <v>0</v>
      </c>
      <c r="O190">
        <v>5</v>
      </c>
    </row>
    <row r="191" spans="1:15" x14ac:dyDescent="0.25">
      <c r="A191" s="2" t="s">
        <v>180</v>
      </c>
      <c r="B191" s="2">
        <v>0</v>
      </c>
      <c r="C191" s="2">
        <v>28</v>
      </c>
      <c r="D191" s="2">
        <v>28</v>
      </c>
      <c r="E191" s="2">
        <v>0</v>
      </c>
      <c r="F191" s="2">
        <v>17</v>
      </c>
      <c r="G191" s="2">
        <v>24</v>
      </c>
      <c r="H191" s="2">
        <v>48</v>
      </c>
      <c r="I191" s="2">
        <v>17</v>
      </c>
      <c r="J191" s="2">
        <v>24</v>
      </c>
      <c r="K191" s="2">
        <v>17</v>
      </c>
      <c r="L191" s="2">
        <v>24</v>
      </c>
      <c r="M191" s="2">
        <v>5</v>
      </c>
      <c r="O191">
        <v>9</v>
      </c>
    </row>
    <row r="192" spans="1:15" x14ac:dyDescent="0.25">
      <c r="A192" s="2" t="s">
        <v>181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O192">
        <v>0</v>
      </c>
    </row>
    <row r="193" spans="1:15" x14ac:dyDescent="0.25">
      <c r="A193" s="2" t="s">
        <v>182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O193">
        <v>2</v>
      </c>
    </row>
    <row r="194" spans="1:15" x14ac:dyDescent="0.25">
      <c r="A194" s="2" t="s">
        <v>183</v>
      </c>
      <c r="B194" s="2">
        <v>1</v>
      </c>
      <c r="C194" s="2">
        <v>3</v>
      </c>
      <c r="D194" s="2">
        <v>10</v>
      </c>
      <c r="E194" s="2">
        <v>11</v>
      </c>
      <c r="F194" s="2">
        <v>8</v>
      </c>
      <c r="G194" s="2">
        <v>0</v>
      </c>
      <c r="H194" s="2">
        <v>36</v>
      </c>
      <c r="I194" s="2">
        <v>19</v>
      </c>
      <c r="J194" s="2">
        <v>8</v>
      </c>
      <c r="K194" s="2">
        <v>7</v>
      </c>
      <c r="L194" s="2">
        <v>12</v>
      </c>
      <c r="M194" s="2">
        <v>9</v>
      </c>
      <c r="O194">
        <v>3</v>
      </c>
    </row>
    <row r="195" spans="1:15" x14ac:dyDescent="0.25">
      <c r="A195" s="2" t="s">
        <v>184</v>
      </c>
      <c r="B195" s="2">
        <v>10</v>
      </c>
      <c r="C195" s="2">
        <v>9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10</v>
      </c>
      <c r="J195" s="2">
        <v>0</v>
      </c>
      <c r="K195" s="2">
        <v>0</v>
      </c>
      <c r="L195" s="2">
        <v>0</v>
      </c>
      <c r="M195" s="2">
        <v>0</v>
      </c>
      <c r="O195">
        <v>0</v>
      </c>
    </row>
    <row r="196" spans="1:15" x14ac:dyDescent="0.25">
      <c r="A196" s="2" t="s">
        <v>185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>
        <v>6</v>
      </c>
      <c r="H196" s="2">
        <v>0</v>
      </c>
      <c r="I196" s="2">
        <v>7</v>
      </c>
      <c r="J196" s="2">
        <v>3</v>
      </c>
      <c r="K196" s="2">
        <v>0</v>
      </c>
      <c r="L196" s="2">
        <v>0</v>
      </c>
      <c r="M196" s="2">
        <v>0</v>
      </c>
      <c r="O196">
        <v>0</v>
      </c>
    </row>
    <row r="197" spans="1:15" x14ac:dyDescent="0.25">
      <c r="A197" s="2" t="s">
        <v>186</v>
      </c>
      <c r="B197" s="2">
        <v>5</v>
      </c>
      <c r="C197" s="2">
        <v>13</v>
      </c>
      <c r="D197" s="2">
        <v>8</v>
      </c>
      <c r="E197" s="2">
        <v>0</v>
      </c>
      <c r="F197" s="2">
        <v>9</v>
      </c>
      <c r="G197" s="2">
        <v>19</v>
      </c>
      <c r="H197" s="2">
        <v>30</v>
      </c>
      <c r="I197" s="2">
        <v>0</v>
      </c>
      <c r="J197" s="2">
        <v>11</v>
      </c>
      <c r="K197" s="2">
        <v>0</v>
      </c>
      <c r="L197" s="2">
        <v>14</v>
      </c>
      <c r="M197" s="2">
        <v>2</v>
      </c>
      <c r="O197">
        <v>0</v>
      </c>
    </row>
    <row r="198" spans="1:15" x14ac:dyDescent="0.25">
      <c r="A198" s="2" t="s">
        <v>187</v>
      </c>
      <c r="B198" s="2">
        <v>17</v>
      </c>
      <c r="C198" s="2">
        <v>0</v>
      </c>
      <c r="D198" s="2">
        <v>10</v>
      </c>
      <c r="E198" s="2">
        <v>0</v>
      </c>
      <c r="F198" s="2">
        <v>6</v>
      </c>
      <c r="G198" s="2">
        <v>26</v>
      </c>
      <c r="H198" s="2">
        <v>14</v>
      </c>
      <c r="I198" s="2">
        <v>8</v>
      </c>
      <c r="J198" s="2">
        <v>8</v>
      </c>
      <c r="K198" s="2">
        <v>0</v>
      </c>
      <c r="L198" s="2">
        <v>0</v>
      </c>
      <c r="M198" s="2">
        <v>7</v>
      </c>
      <c r="O198">
        <v>7</v>
      </c>
    </row>
    <row r="199" spans="1:15" x14ac:dyDescent="0.25">
      <c r="A199" s="2" t="s">
        <v>188</v>
      </c>
      <c r="B199" s="2">
        <v>6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O199">
        <v>1</v>
      </c>
    </row>
    <row r="200" spans="1:15" x14ac:dyDescent="0.25">
      <c r="A200" s="2" t="s">
        <v>189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O200">
        <v>0</v>
      </c>
    </row>
    <row r="201" spans="1:15" x14ac:dyDescent="0.25">
      <c r="A201" s="2" t="s">
        <v>190</v>
      </c>
      <c r="B201" s="2">
        <v>8</v>
      </c>
      <c r="C201" s="2">
        <v>0</v>
      </c>
      <c r="D201" s="2">
        <v>8</v>
      </c>
      <c r="E201" s="2">
        <v>7</v>
      </c>
      <c r="F201" s="2">
        <v>11</v>
      </c>
      <c r="G201" s="2">
        <v>0</v>
      </c>
      <c r="H201" s="2">
        <v>12</v>
      </c>
      <c r="I201" s="2">
        <v>40</v>
      </c>
      <c r="J201" s="2">
        <v>0</v>
      </c>
      <c r="K201" s="2">
        <v>24</v>
      </c>
      <c r="L201" s="2">
        <v>10</v>
      </c>
      <c r="M201" s="2">
        <v>21</v>
      </c>
      <c r="O201">
        <v>8</v>
      </c>
    </row>
    <row r="202" spans="1:15" x14ac:dyDescent="0.25">
      <c r="A202" s="2" t="s">
        <v>357</v>
      </c>
      <c r="B202" s="2">
        <v>0</v>
      </c>
      <c r="C202" s="2">
        <v>0</v>
      </c>
      <c r="D202" s="2">
        <v>0</v>
      </c>
      <c r="E202" s="2">
        <v>0</v>
      </c>
      <c r="F202" s="2">
        <v>8</v>
      </c>
      <c r="G202" s="2">
        <v>16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4</v>
      </c>
      <c r="O202">
        <v>2</v>
      </c>
    </row>
    <row r="203" spans="1:15" x14ac:dyDescent="0.25">
      <c r="A203" s="2" t="s">
        <v>191</v>
      </c>
      <c r="B203" s="2">
        <v>7</v>
      </c>
      <c r="C203" s="2">
        <v>0</v>
      </c>
      <c r="D203" s="2">
        <v>6</v>
      </c>
      <c r="E203" s="2">
        <v>12</v>
      </c>
      <c r="F203" s="2">
        <v>0</v>
      </c>
      <c r="G203" s="2">
        <v>2</v>
      </c>
      <c r="H203" s="2">
        <v>0</v>
      </c>
      <c r="I203" s="2">
        <v>0</v>
      </c>
      <c r="J203" s="2">
        <v>6</v>
      </c>
      <c r="K203" s="2">
        <v>1</v>
      </c>
      <c r="L203" s="2">
        <v>11</v>
      </c>
      <c r="M203" s="2">
        <v>13</v>
      </c>
      <c r="O203">
        <v>4</v>
      </c>
    </row>
    <row r="204" spans="1:15" x14ac:dyDescent="0.25">
      <c r="A204" s="2" t="s">
        <v>192</v>
      </c>
      <c r="B204" s="2">
        <v>0</v>
      </c>
      <c r="C204" s="2">
        <v>0</v>
      </c>
      <c r="D204" s="2">
        <v>0</v>
      </c>
      <c r="E204" s="2">
        <v>9</v>
      </c>
      <c r="F204" s="2">
        <v>0</v>
      </c>
      <c r="G204" s="2">
        <v>0</v>
      </c>
      <c r="H204" s="2">
        <v>0</v>
      </c>
      <c r="I204" s="2">
        <v>8</v>
      </c>
      <c r="J204" s="2">
        <v>0</v>
      </c>
      <c r="K204" s="2">
        <v>0</v>
      </c>
      <c r="L204" s="2">
        <v>0</v>
      </c>
      <c r="M204" s="2">
        <v>0</v>
      </c>
      <c r="O204">
        <v>0</v>
      </c>
    </row>
    <row r="205" spans="1:15" x14ac:dyDescent="0.25">
      <c r="A205" s="2" t="s">
        <v>193</v>
      </c>
      <c r="B205" s="2">
        <v>5</v>
      </c>
      <c r="C205" s="2">
        <v>14</v>
      </c>
      <c r="D205" s="2">
        <v>9</v>
      </c>
      <c r="E205" s="2">
        <v>0</v>
      </c>
      <c r="F205" s="2">
        <v>17</v>
      </c>
      <c r="G205" s="2">
        <v>0</v>
      </c>
      <c r="H205" s="2">
        <v>0</v>
      </c>
      <c r="I205" s="2">
        <v>0</v>
      </c>
      <c r="J205" s="2">
        <v>11</v>
      </c>
      <c r="K205" s="2">
        <v>0</v>
      </c>
      <c r="L205" s="2">
        <v>4</v>
      </c>
      <c r="M205" s="2">
        <v>2</v>
      </c>
      <c r="O205">
        <v>4</v>
      </c>
    </row>
    <row r="206" spans="1:15" x14ac:dyDescent="0.25">
      <c r="A206" s="2" t="s">
        <v>194</v>
      </c>
      <c r="B206" s="2">
        <v>4</v>
      </c>
      <c r="C206" s="2">
        <v>10</v>
      </c>
      <c r="D206" s="2">
        <v>0</v>
      </c>
      <c r="E206" s="2">
        <v>5</v>
      </c>
      <c r="F206" s="2">
        <v>6</v>
      </c>
      <c r="G206" s="2">
        <v>5</v>
      </c>
      <c r="H206" s="2">
        <v>14</v>
      </c>
      <c r="I206" s="2">
        <v>11</v>
      </c>
      <c r="J206" s="2">
        <v>5</v>
      </c>
      <c r="K206" s="2">
        <v>0</v>
      </c>
      <c r="L206" s="2">
        <v>0</v>
      </c>
      <c r="M206" s="2">
        <v>13</v>
      </c>
      <c r="O206">
        <v>4</v>
      </c>
    </row>
    <row r="207" spans="1:15" x14ac:dyDescent="0.25">
      <c r="A207" s="2" t="s">
        <v>195</v>
      </c>
      <c r="B207" s="2">
        <v>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6</v>
      </c>
      <c r="J207" s="2">
        <v>0</v>
      </c>
      <c r="K207" s="2">
        <v>0</v>
      </c>
      <c r="L207" s="2">
        <v>2</v>
      </c>
      <c r="M207" s="2">
        <v>0</v>
      </c>
      <c r="O207">
        <v>5</v>
      </c>
    </row>
    <row r="208" spans="1:15" x14ac:dyDescent="0.25">
      <c r="A208" s="2" t="s">
        <v>358</v>
      </c>
      <c r="B208" s="2">
        <v>15</v>
      </c>
      <c r="C208" s="2">
        <v>25</v>
      </c>
      <c r="D208" s="2">
        <v>0</v>
      </c>
      <c r="E208" s="2">
        <v>19</v>
      </c>
      <c r="F208" s="2">
        <v>32</v>
      </c>
      <c r="G208" s="2">
        <v>23</v>
      </c>
      <c r="H208" s="2">
        <v>0</v>
      </c>
      <c r="I208" s="2">
        <v>7</v>
      </c>
      <c r="J208" s="2">
        <v>6</v>
      </c>
      <c r="K208" s="2">
        <v>17</v>
      </c>
      <c r="L208" s="2">
        <v>8</v>
      </c>
      <c r="M208" s="2">
        <v>0</v>
      </c>
      <c r="O208">
        <v>6</v>
      </c>
    </row>
    <row r="209" spans="1:15" x14ac:dyDescent="0.25">
      <c r="A209" s="2" t="s">
        <v>196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O209">
        <v>0</v>
      </c>
    </row>
    <row r="210" spans="1:15" x14ac:dyDescent="0.25">
      <c r="A210" s="2" t="s">
        <v>197</v>
      </c>
      <c r="B210" s="2">
        <v>0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O210">
        <v>0</v>
      </c>
    </row>
    <row r="211" spans="1:15" x14ac:dyDescent="0.25">
      <c r="A211" s="2" t="s">
        <v>198</v>
      </c>
      <c r="B211" s="2">
        <v>0</v>
      </c>
      <c r="C211" s="2">
        <v>0</v>
      </c>
      <c r="D211" s="2">
        <v>4</v>
      </c>
      <c r="E211" s="2">
        <v>0</v>
      </c>
      <c r="F211" s="2">
        <v>4</v>
      </c>
      <c r="G211" s="2">
        <v>0</v>
      </c>
      <c r="H211" s="2">
        <v>5</v>
      </c>
      <c r="I211" s="2">
        <v>9</v>
      </c>
      <c r="J211" s="2">
        <v>0</v>
      </c>
      <c r="K211" s="2">
        <v>8</v>
      </c>
      <c r="L211" s="2">
        <v>1</v>
      </c>
      <c r="M211" s="2">
        <v>0</v>
      </c>
      <c r="O211">
        <v>8</v>
      </c>
    </row>
    <row r="212" spans="1:15" x14ac:dyDescent="0.25">
      <c r="A212" s="2" t="s">
        <v>199</v>
      </c>
      <c r="B212" s="2">
        <v>37</v>
      </c>
      <c r="C212" s="2">
        <v>42</v>
      </c>
      <c r="D212" s="2">
        <v>32</v>
      </c>
      <c r="E212" s="2">
        <v>13</v>
      </c>
      <c r="F212" s="2">
        <v>33</v>
      </c>
      <c r="G212" s="2">
        <v>33</v>
      </c>
      <c r="H212" s="2">
        <v>27</v>
      </c>
      <c r="I212" s="2">
        <v>35</v>
      </c>
      <c r="J212" s="2">
        <v>33</v>
      </c>
      <c r="K212" s="2">
        <v>34</v>
      </c>
      <c r="L212" s="2">
        <v>55</v>
      </c>
      <c r="M212" s="2">
        <v>20</v>
      </c>
      <c r="O212">
        <v>11</v>
      </c>
    </row>
    <row r="213" spans="1:15" x14ac:dyDescent="0.25">
      <c r="A213" s="2" t="s">
        <v>200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O213">
        <v>0</v>
      </c>
    </row>
    <row r="214" spans="1:15" x14ac:dyDescent="0.25">
      <c r="A214" s="2" t="s">
        <v>201</v>
      </c>
      <c r="B214" s="2">
        <v>0</v>
      </c>
      <c r="C214" s="2">
        <v>0</v>
      </c>
      <c r="D214" s="2">
        <v>0</v>
      </c>
      <c r="E214" s="2">
        <v>0</v>
      </c>
      <c r="F214" s="2">
        <v>2</v>
      </c>
      <c r="G214" s="2">
        <v>0</v>
      </c>
      <c r="H214" s="2">
        <v>0</v>
      </c>
      <c r="I214" s="2">
        <v>1</v>
      </c>
      <c r="J214" s="2">
        <v>0</v>
      </c>
      <c r="K214" s="2">
        <v>0</v>
      </c>
      <c r="L214" s="2">
        <v>0</v>
      </c>
      <c r="M214" s="2">
        <v>0</v>
      </c>
      <c r="O214">
        <v>1</v>
      </c>
    </row>
    <row r="215" spans="1:15" x14ac:dyDescent="0.25">
      <c r="A215" s="2" t="s">
        <v>202</v>
      </c>
      <c r="B215" s="2">
        <v>0</v>
      </c>
      <c r="C215" s="2">
        <v>0</v>
      </c>
      <c r="D215" s="2">
        <v>0</v>
      </c>
      <c r="E215" s="2">
        <v>0</v>
      </c>
      <c r="F215" s="2">
        <v>5</v>
      </c>
      <c r="G215" s="2">
        <v>0</v>
      </c>
      <c r="H215" s="2">
        <v>0</v>
      </c>
      <c r="I215" s="2">
        <v>4</v>
      </c>
      <c r="J215" s="2">
        <v>0</v>
      </c>
      <c r="K215" s="2">
        <v>0</v>
      </c>
      <c r="L215" s="2">
        <v>7</v>
      </c>
      <c r="M215" s="2">
        <v>0</v>
      </c>
      <c r="O215">
        <v>4</v>
      </c>
    </row>
    <row r="216" spans="1:15" x14ac:dyDescent="0.25">
      <c r="A216" s="2" t="s">
        <v>203</v>
      </c>
      <c r="B216" s="2">
        <v>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O216">
        <v>0</v>
      </c>
    </row>
    <row r="217" spans="1:15" x14ac:dyDescent="0.25">
      <c r="A217" s="2" t="s">
        <v>204</v>
      </c>
      <c r="B217" s="2">
        <v>0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O217">
        <v>0</v>
      </c>
    </row>
    <row r="218" spans="1:15" x14ac:dyDescent="0.25">
      <c r="A218" s="2" t="s">
        <v>205</v>
      </c>
      <c r="B218" s="2">
        <v>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O218">
        <v>0</v>
      </c>
    </row>
    <row r="219" spans="1:15" x14ac:dyDescent="0.25">
      <c r="A219" s="2" t="s">
        <v>206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O219">
        <v>0</v>
      </c>
    </row>
    <row r="220" spans="1:15" x14ac:dyDescent="0.25">
      <c r="A220" s="2" t="s">
        <v>207</v>
      </c>
      <c r="B220" s="2">
        <v>16</v>
      </c>
      <c r="C220" s="2">
        <v>0</v>
      </c>
      <c r="D220" s="2">
        <v>9</v>
      </c>
      <c r="E220" s="2">
        <v>0</v>
      </c>
      <c r="F220" s="2">
        <v>6</v>
      </c>
      <c r="G220" s="2">
        <v>10</v>
      </c>
      <c r="H220" s="2">
        <v>3</v>
      </c>
      <c r="I220" s="2">
        <v>8</v>
      </c>
      <c r="J220" s="2">
        <v>12</v>
      </c>
      <c r="K220" s="2">
        <v>16</v>
      </c>
      <c r="L220" s="2">
        <v>3</v>
      </c>
      <c r="M220" s="2">
        <v>7</v>
      </c>
      <c r="O220">
        <v>16</v>
      </c>
    </row>
    <row r="221" spans="1:15" x14ac:dyDescent="0.25">
      <c r="A221" s="2" t="s">
        <v>208</v>
      </c>
      <c r="B221" s="2">
        <v>14</v>
      </c>
      <c r="C221" s="2">
        <v>2</v>
      </c>
      <c r="D221" s="2">
        <v>11</v>
      </c>
      <c r="E221" s="2">
        <v>7</v>
      </c>
      <c r="F221" s="2">
        <v>16</v>
      </c>
      <c r="G221" s="2">
        <v>13</v>
      </c>
      <c r="H221" s="2">
        <v>6</v>
      </c>
      <c r="I221" s="2">
        <v>5</v>
      </c>
      <c r="J221" s="2">
        <v>7</v>
      </c>
      <c r="K221" s="2">
        <v>0</v>
      </c>
      <c r="L221" s="2">
        <v>0</v>
      </c>
      <c r="M221" s="2">
        <v>9</v>
      </c>
      <c r="O221">
        <v>5</v>
      </c>
    </row>
    <row r="222" spans="1:15" x14ac:dyDescent="0.25">
      <c r="A222" s="2" t="s">
        <v>209</v>
      </c>
      <c r="B222" s="2">
        <v>10</v>
      </c>
      <c r="C222" s="2">
        <v>19</v>
      </c>
      <c r="D222" s="2">
        <v>13</v>
      </c>
      <c r="E222" s="2">
        <v>6</v>
      </c>
      <c r="F222" s="2">
        <v>3</v>
      </c>
      <c r="G222" s="2">
        <v>2</v>
      </c>
      <c r="H222" s="2">
        <v>29</v>
      </c>
      <c r="I222" s="2">
        <v>38</v>
      </c>
      <c r="J222" s="2">
        <v>21</v>
      </c>
      <c r="K222" s="2">
        <v>9</v>
      </c>
      <c r="L222" s="2">
        <v>5</v>
      </c>
      <c r="M222" s="2">
        <v>19</v>
      </c>
      <c r="O222">
        <v>10</v>
      </c>
    </row>
    <row r="223" spans="1:15" x14ac:dyDescent="0.25">
      <c r="A223" s="2" t="s">
        <v>210</v>
      </c>
      <c r="B223" s="2">
        <v>0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O223">
        <v>0</v>
      </c>
    </row>
    <row r="224" spans="1:15" x14ac:dyDescent="0.25">
      <c r="A224" s="2" t="s">
        <v>211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O224">
        <v>0</v>
      </c>
    </row>
    <row r="225" spans="1:15" x14ac:dyDescent="0.25">
      <c r="A225" s="2" t="s">
        <v>345</v>
      </c>
      <c r="B225" s="2">
        <v>7</v>
      </c>
      <c r="C225" s="2">
        <v>22</v>
      </c>
      <c r="D225" s="2">
        <v>7</v>
      </c>
      <c r="E225" s="2">
        <v>2</v>
      </c>
      <c r="F225" s="2">
        <v>10</v>
      </c>
      <c r="G225" s="2">
        <v>12</v>
      </c>
      <c r="H225" s="2">
        <v>18</v>
      </c>
      <c r="I225" s="2">
        <v>27</v>
      </c>
      <c r="J225" s="2">
        <v>3</v>
      </c>
      <c r="K225" s="2">
        <v>17</v>
      </c>
      <c r="L225" s="2">
        <v>25</v>
      </c>
      <c r="M225" s="2">
        <v>12</v>
      </c>
      <c r="O225">
        <v>112</v>
      </c>
    </row>
    <row r="226" spans="1:15" x14ac:dyDescent="0.25">
      <c r="A226" s="2" t="s">
        <v>359</v>
      </c>
      <c r="B226" s="2">
        <v>1</v>
      </c>
      <c r="C226" s="2">
        <v>0</v>
      </c>
      <c r="D226" s="2">
        <v>7</v>
      </c>
      <c r="E226" s="2">
        <v>0</v>
      </c>
      <c r="F226" s="2">
        <v>6</v>
      </c>
      <c r="G226" s="2">
        <v>13</v>
      </c>
      <c r="H226" s="2">
        <v>1</v>
      </c>
      <c r="I226" s="2">
        <v>0</v>
      </c>
      <c r="J226" s="2">
        <v>0</v>
      </c>
      <c r="K226" s="2">
        <v>10</v>
      </c>
      <c r="L226" s="2">
        <v>0</v>
      </c>
      <c r="M226" s="2">
        <v>0</v>
      </c>
      <c r="O226">
        <v>6</v>
      </c>
    </row>
    <row r="227" spans="1:15" x14ac:dyDescent="0.25">
      <c r="A227" s="2" t="s">
        <v>360</v>
      </c>
      <c r="B227" s="2">
        <v>0</v>
      </c>
      <c r="C227" s="2">
        <v>2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3</v>
      </c>
      <c r="L227" s="2">
        <v>0</v>
      </c>
      <c r="M227" s="2">
        <v>0</v>
      </c>
      <c r="O227">
        <v>4</v>
      </c>
    </row>
    <row r="228" spans="1:15" x14ac:dyDescent="0.25">
      <c r="A228" s="2" t="s">
        <v>372</v>
      </c>
      <c r="B228" s="2">
        <v>0</v>
      </c>
      <c r="C228" s="2">
        <v>8</v>
      </c>
      <c r="D228" s="2">
        <v>0</v>
      </c>
      <c r="E228" s="2">
        <v>0</v>
      </c>
      <c r="F228" s="2">
        <v>3</v>
      </c>
      <c r="G228" s="2">
        <v>2</v>
      </c>
      <c r="H228" s="2">
        <v>0</v>
      </c>
      <c r="I228" s="2">
        <v>4</v>
      </c>
      <c r="J228" s="2">
        <v>0</v>
      </c>
      <c r="K228" s="2">
        <v>0</v>
      </c>
      <c r="L228" s="2">
        <v>3</v>
      </c>
      <c r="M228" s="2">
        <v>0</v>
      </c>
      <c r="O228">
        <v>0</v>
      </c>
    </row>
    <row r="229" spans="1:15" x14ac:dyDescent="0.25">
      <c r="A229" s="2" t="s">
        <v>212</v>
      </c>
      <c r="B229" s="2">
        <v>0</v>
      </c>
      <c r="C229" s="2">
        <v>0</v>
      </c>
      <c r="D229" s="2">
        <v>2</v>
      </c>
      <c r="E229" s="2">
        <v>0</v>
      </c>
      <c r="F229" s="2">
        <v>0</v>
      </c>
      <c r="G229" s="2">
        <v>0</v>
      </c>
      <c r="H229" s="2">
        <v>8</v>
      </c>
      <c r="I229" s="2">
        <v>0</v>
      </c>
      <c r="J229" s="2">
        <v>6</v>
      </c>
      <c r="K229" s="2">
        <v>0</v>
      </c>
      <c r="L229" s="2">
        <v>0</v>
      </c>
      <c r="M229" s="2">
        <v>0</v>
      </c>
      <c r="O229">
        <v>0</v>
      </c>
    </row>
    <row r="230" spans="1:15" x14ac:dyDescent="0.25">
      <c r="A230" s="2" t="s">
        <v>213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O230">
        <v>0</v>
      </c>
    </row>
    <row r="231" spans="1:15" x14ac:dyDescent="0.25">
      <c r="A231" s="2" t="s">
        <v>214</v>
      </c>
      <c r="B231" s="2">
        <v>0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O231">
        <v>0</v>
      </c>
    </row>
    <row r="232" spans="1:15" x14ac:dyDescent="0.25">
      <c r="A232" s="2" t="s">
        <v>352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O232">
        <v>3</v>
      </c>
    </row>
    <row r="233" spans="1:15" x14ac:dyDescent="0.25">
      <c r="A233" s="2" t="s">
        <v>215</v>
      </c>
      <c r="B233" s="2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O233">
        <v>0</v>
      </c>
    </row>
    <row r="234" spans="1:15" x14ac:dyDescent="0.25">
      <c r="A234" s="2" t="s">
        <v>216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O234">
        <v>0</v>
      </c>
    </row>
    <row r="235" spans="1:15" x14ac:dyDescent="0.25">
      <c r="A235" s="2" t="s">
        <v>217</v>
      </c>
      <c r="B235" s="2">
        <v>0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O235">
        <v>0</v>
      </c>
    </row>
    <row r="236" spans="1:15" x14ac:dyDescent="0.25">
      <c r="A236" s="2" t="s">
        <v>353</v>
      </c>
      <c r="B236" s="2">
        <v>0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7</v>
      </c>
      <c r="K236" s="2">
        <v>0</v>
      </c>
      <c r="L236" s="2">
        <v>0</v>
      </c>
      <c r="M236" s="2">
        <v>0</v>
      </c>
      <c r="O236">
        <v>3</v>
      </c>
    </row>
    <row r="237" spans="1:15" x14ac:dyDescent="0.25">
      <c r="A237" s="2" t="s">
        <v>218</v>
      </c>
      <c r="B237" s="2">
        <v>255</v>
      </c>
      <c r="C237" s="2">
        <v>300</v>
      </c>
      <c r="D237" s="2">
        <v>301</v>
      </c>
      <c r="E237" s="2">
        <v>128</v>
      </c>
      <c r="F237" s="2">
        <v>369</v>
      </c>
      <c r="G237" s="2">
        <v>273</v>
      </c>
      <c r="H237" s="2">
        <v>327</v>
      </c>
      <c r="I237" s="2">
        <v>359</v>
      </c>
      <c r="J237" s="2">
        <v>294</v>
      </c>
      <c r="K237" s="2">
        <v>275</v>
      </c>
      <c r="L237" s="2">
        <v>297</v>
      </c>
      <c r="M237" s="2">
        <v>260</v>
      </c>
      <c r="O237">
        <v>90</v>
      </c>
    </row>
    <row r="238" spans="1:15" x14ac:dyDescent="0.25">
      <c r="A238" s="2" t="s">
        <v>219</v>
      </c>
      <c r="B238" s="2">
        <v>6</v>
      </c>
      <c r="C238" s="2">
        <v>0</v>
      </c>
      <c r="D238" s="2">
        <v>0</v>
      </c>
      <c r="E238" s="2">
        <v>0</v>
      </c>
      <c r="F238" s="2">
        <v>17</v>
      </c>
      <c r="G238" s="2">
        <v>5</v>
      </c>
      <c r="H238" s="2">
        <v>0</v>
      </c>
      <c r="I238" s="2">
        <v>4</v>
      </c>
      <c r="J238" s="2">
        <v>21</v>
      </c>
      <c r="K238" s="2">
        <v>0</v>
      </c>
      <c r="L238" s="2">
        <v>0</v>
      </c>
      <c r="M238" s="2">
        <v>0</v>
      </c>
      <c r="O238">
        <v>12</v>
      </c>
    </row>
    <row r="239" spans="1:15" x14ac:dyDescent="0.25">
      <c r="A239" s="2" t="s">
        <v>220</v>
      </c>
      <c r="B239" s="2">
        <v>5</v>
      </c>
      <c r="C239" s="2">
        <v>3</v>
      </c>
      <c r="D239" s="2">
        <v>0</v>
      </c>
      <c r="E239" s="2">
        <v>0</v>
      </c>
      <c r="F239" s="2">
        <v>7</v>
      </c>
      <c r="G239" s="2">
        <v>5</v>
      </c>
      <c r="H239" s="2">
        <v>3</v>
      </c>
      <c r="I239" s="2">
        <v>0</v>
      </c>
      <c r="J239" s="2">
        <v>0</v>
      </c>
      <c r="K239" s="2">
        <v>7</v>
      </c>
      <c r="L239" s="2">
        <v>0</v>
      </c>
      <c r="M239" s="2">
        <v>0</v>
      </c>
      <c r="O239">
        <v>0</v>
      </c>
    </row>
    <row r="240" spans="1:15" x14ac:dyDescent="0.25">
      <c r="A240" s="2" t="s">
        <v>221</v>
      </c>
      <c r="B240" s="2">
        <v>1</v>
      </c>
      <c r="C240" s="2">
        <v>0</v>
      </c>
      <c r="D240" s="2">
        <v>0</v>
      </c>
      <c r="E240" s="2">
        <v>6</v>
      </c>
      <c r="F240" s="2">
        <v>0</v>
      </c>
      <c r="G240" s="2">
        <v>0</v>
      </c>
      <c r="H240" s="2">
        <v>2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O240">
        <v>4</v>
      </c>
    </row>
    <row r="241" spans="1:15" x14ac:dyDescent="0.25">
      <c r="A241" s="2" t="s">
        <v>222</v>
      </c>
      <c r="B241" s="2">
        <v>9</v>
      </c>
      <c r="C241" s="2">
        <v>7</v>
      </c>
      <c r="D241" s="2">
        <v>0</v>
      </c>
      <c r="E241" s="2">
        <v>0</v>
      </c>
      <c r="F241" s="2">
        <v>0</v>
      </c>
      <c r="G241" s="2">
        <v>7</v>
      </c>
      <c r="H241" s="2">
        <v>4</v>
      </c>
      <c r="I241" s="2">
        <v>3</v>
      </c>
      <c r="J241" s="2">
        <v>0</v>
      </c>
      <c r="K241" s="2">
        <v>0</v>
      </c>
      <c r="L241" s="2">
        <v>0</v>
      </c>
      <c r="M241" s="2">
        <v>0</v>
      </c>
      <c r="O241">
        <v>8</v>
      </c>
    </row>
    <row r="242" spans="1:15" x14ac:dyDescent="0.25">
      <c r="A242" s="2" t="s">
        <v>223</v>
      </c>
      <c r="B242" s="2">
        <v>4</v>
      </c>
      <c r="C242" s="2">
        <v>7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5</v>
      </c>
      <c r="M242" s="2">
        <v>0</v>
      </c>
      <c r="O242">
        <v>0</v>
      </c>
    </row>
    <row r="243" spans="1:15" x14ac:dyDescent="0.25">
      <c r="A243" s="2" t="s">
        <v>224</v>
      </c>
      <c r="B243" s="2">
        <v>7</v>
      </c>
      <c r="C243" s="2">
        <v>0</v>
      </c>
      <c r="D243" s="2">
        <v>0</v>
      </c>
      <c r="E243" s="2">
        <v>2</v>
      </c>
      <c r="F243" s="2">
        <v>0</v>
      </c>
      <c r="G243" s="2">
        <v>0</v>
      </c>
      <c r="H243" s="2">
        <v>0</v>
      </c>
      <c r="I243" s="2">
        <v>4</v>
      </c>
      <c r="J243" s="2">
        <v>0</v>
      </c>
      <c r="K243" s="2">
        <v>0</v>
      </c>
      <c r="L243" s="2">
        <v>0</v>
      </c>
      <c r="M243" s="2">
        <v>3</v>
      </c>
      <c r="O243">
        <v>0</v>
      </c>
    </row>
    <row r="244" spans="1:15" x14ac:dyDescent="0.25">
      <c r="A244" s="2" t="s">
        <v>225</v>
      </c>
      <c r="B244" s="2">
        <v>41</v>
      </c>
      <c r="C244" s="2">
        <v>0</v>
      </c>
      <c r="D244" s="2">
        <v>18</v>
      </c>
      <c r="E244" s="2">
        <v>21</v>
      </c>
      <c r="F244" s="2">
        <v>46</v>
      </c>
      <c r="G244" s="2">
        <v>36</v>
      </c>
      <c r="H244" s="2">
        <v>19</v>
      </c>
      <c r="I244" s="2">
        <v>33</v>
      </c>
      <c r="J244" s="2">
        <v>28</v>
      </c>
      <c r="K244" s="2">
        <v>8</v>
      </c>
      <c r="L244" s="2">
        <v>25</v>
      </c>
      <c r="M244" s="2">
        <v>0</v>
      </c>
      <c r="O244">
        <v>4</v>
      </c>
    </row>
    <row r="245" spans="1:15" x14ac:dyDescent="0.25">
      <c r="A245" s="2" t="s">
        <v>226</v>
      </c>
      <c r="B245" s="2">
        <v>11</v>
      </c>
      <c r="C245" s="2">
        <v>8</v>
      </c>
      <c r="D245" s="2">
        <v>16</v>
      </c>
      <c r="E245" s="2">
        <v>6</v>
      </c>
      <c r="F245" s="2">
        <v>11</v>
      </c>
      <c r="G245" s="2">
        <v>0</v>
      </c>
      <c r="H245" s="2">
        <v>3</v>
      </c>
      <c r="I245" s="2">
        <v>20</v>
      </c>
      <c r="J245" s="2">
        <v>9</v>
      </c>
      <c r="K245" s="2">
        <v>11</v>
      </c>
      <c r="L245" s="2">
        <v>12</v>
      </c>
      <c r="M245" s="2">
        <v>0</v>
      </c>
      <c r="O245">
        <v>1</v>
      </c>
    </row>
    <row r="246" spans="1:15" x14ac:dyDescent="0.25">
      <c r="A246" s="2" t="s">
        <v>227</v>
      </c>
      <c r="B246" s="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O246">
        <v>0</v>
      </c>
    </row>
    <row r="247" spans="1:15" x14ac:dyDescent="0.25">
      <c r="A247" s="2" t="s">
        <v>365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O247">
        <v>0</v>
      </c>
    </row>
    <row r="248" spans="1:15" x14ac:dyDescent="0.25">
      <c r="A248" s="2" t="s">
        <v>228</v>
      </c>
      <c r="B248" s="2">
        <v>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O248">
        <v>0</v>
      </c>
    </row>
    <row r="249" spans="1:15" x14ac:dyDescent="0.25">
      <c r="A249" s="2" t="s">
        <v>229</v>
      </c>
      <c r="B249" s="2">
        <v>15</v>
      </c>
      <c r="C249" s="2">
        <v>27</v>
      </c>
      <c r="D249" s="2">
        <v>0</v>
      </c>
      <c r="E249" s="2">
        <v>5</v>
      </c>
      <c r="F249" s="2">
        <v>9</v>
      </c>
      <c r="G249" s="2">
        <v>13</v>
      </c>
      <c r="H249" s="2">
        <v>4</v>
      </c>
      <c r="I249" s="2">
        <v>5</v>
      </c>
      <c r="J249" s="2">
        <v>9</v>
      </c>
      <c r="K249" s="2">
        <v>17</v>
      </c>
      <c r="L249" s="2">
        <v>9</v>
      </c>
      <c r="M249" s="2">
        <v>7</v>
      </c>
      <c r="O249">
        <v>10</v>
      </c>
    </row>
    <row r="250" spans="1:15" x14ac:dyDescent="0.25">
      <c r="A250" s="2" t="s">
        <v>230</v>
      </c>
      <c r="B250" s="2">
        <v>0</v>
      </c>
      <c r="C250" s="2">
        <v>11</v>
      </c>
      <c r="D250" s="2">
        <v>0</v>
      </c>
      <c r="E250" s="2">
        <v>0</v>
      </c>
      <c r="F250" s="2">
        <v>2</v>
      </c>
      <c r="G250" s="2">
        <v>2</v>
      </c>
      <c r="H250" s="2">
        <v>3</v>
      </c>
      <c r="I250" s="2">
        <v>1</v>
      </c>
      <c r="J250" s="2">
        <v>6</v>
      </c>
      <c r="K250" s="2">
        <v>5</v>
      </c>
      <c r="L250" s="2">
        <v>7</v>
      </c>
      <c r="M250" s="2">
        <v>0</v>
      </c>
      <c r="O250">
        <v>3</v>
      </c>
    </row>
    <row r="251" spans="1:15" x14ac:dyDescent="0.25">
      <c r="A251" s="2" t="s">
        <v>231</v>
      </c>
      <c r="B251" s="2">
        <v>8</v>
      </c>
      <c r="C251" s="2">
        <v>5</v>
      </c>
      <c r="D251" s="2">
        <v>9</v>
      </c>
      <c r="E251" s="2">
        <v>0</v>
      </c>
      <c r="F251" s="2">
        <v>16</v>
      </c>
      <c r="G251" s="2">
        <v>3</v>
      </c>
      <c r="H251" s="2">
        <v>2</v>
      </c>
      <c r="I251" s="2">
        <v>26</v>
      </c>
      <c r="J251" s="2">
        <v>9</v>
      </c>
      <c r="K251" s="2">
        <v>4</v>
      </c>
      <c r="L251" s="2">
        <v>6</v>
      </c>
      <c r="M251" s="2">
        <v>9</v>
      </c>
      <c r="O251">
        <v>0</v>
      </c>
    </row>
    <row r="252" spans="1:15" x14ac:dyDescent="0.25">
      <c r="A252" s="2" t="s">
        <v>232</v>
      </c>
      <c r="B252" s="2">
        <v>0</v>
      </c>
      <c r="C252" s="2">
        <v>5</v>
      </c>
      <c r="D252" s="2">
        <v>0</v>
      </c>
      <c r="E252" s="2">
        <v>2</v>
      </c>
      <c r="F252" s="2">
        <v>3</v>
      </c>
      <c r="G252" s="2">
        <v>11</v>
      </c>
      <c r="H252" s="2">
        <v>0</v>
      </c>
      <c r="I252" s="2">
        <v>8</v>
      </c>
      <c r="J252" s="2">
        <v>0</v>
      </c>
      <c r="K252" s="2">
        <v>0</v>
      </c>
      <c r="L252" s="2">
        <v>0</v>
      </c>
      <c r="M252" s="2">
        <v>6</v>
      </c>
      <c r="O252">
        <v>9</v>
      </c>
    </row>
    <row r="253" spans="1:15" x14ac:dyDescent="0.25">
      <c r="A253" s="2" t="s">
        <v>233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O253">
        <v>2</v>
      </c>
    </row>
    <row r="254" spans="1:15" x14ac:dyDescent="0.25">
      <c r="A254" s="2" t="s">
        <v>234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O254">
        <v>0</v>
      </c>
    </row>
    <row r="255" spans="1:15" x14ac:dyDescent="0.25">
      <c r="A255" s="2" t="s">
        <v>235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O255">
        <v>2</v>
      </c>
    </row>
    <row r="256" spans="1:15" x14ac:dyDescent="0.25">
      <c r="A256" s="2" t="s">
        <v>236</v>
      </c>
      <c r="B256" s="2">
        <v>0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O256">
        <v>0</v>
      </c>
    </row>
    <row r="257" spans="1:15" x14ac:dyDescent="0.25">
      <c r="A257" s="2" t="s">
        <v>237</v>
      </c>
      <c r="B257" s="2">
        <v>11</v>
      </c>
      <c r="C257" s="2">
        <v>11</v>
      </c>
      <c r="D257" s="2">
        <v>5</v>
      </c>
      <c r="E257" s="2">
        <v>0</v>
      </c>
      <c r="F257" s="2">
        <v>3</v>
      </c>
      <c r="G257" s="2">
        <v>0</v>
      </c>
      <c r="H257" s="2">
        <v>37</v>
      </c>
      <c r="I257" s="2">
        <v>0</v>
      </c>
      <c r="J257" s="2">
        <v>10</v>
      </c>
      <c r="K257" s="2">
        <v>0</v>
      </c>
      <c r="L257" s="2">
        <v>7</v>
      </c>
      <c r="M257" s="2">
        <v>0</v>
      </c>
      <c r="O257">
        <v>14</v>
      </c>
    </row>
    <row r="258" spans="1:15" x14ac:dyDescent="0.25">
      <c r="A258" s="2" t="s">
        <v>238</v>
      </c>
      <c r="B258" s="2">
        <v>35</v>
      </c>
      <c r="C258" s="2">
        <v>35</v>
      </c>
      <c r="D258" s="2">
        <v>27</v>
      </c>
      <c r="E258" s="2">
        <v>32</v>
      </c>
      <c r="F258" s="2">
        <v>46</v>
      </c>
      <c r="G258" s="2">
        <v>18</v>
      </c>
      <c r="H258" s="2">
        <v>26</v>
      </c>
      <c r="I258" s="2">
        <v>55</v>
      </c>
      <c r="J258" s="2">
        <v>27</v>
      </c>
      <c r="K258" s="2">
        <v>43</v>
      </c>
      <c r="L258" s="2">
        <v>26</v>
      </c>
      <c r="M258" s="2">
        <v>18</v>
      </c>
      <c r="O258">
        <v>21</v>
      </c>
    </row>
    <row r="259" spans="1:15" x14ac:dyDescent="0.25">
      <c r="A259" s="2" t="s">
        <v>354</v>
      </c>
      <c r="B259" s="2">
        <v>0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O259">
        <v>2</v>
      </c>
    </row>
    <row r="260" spans="1:15" x14ac:dyDescent="0.25">
      <c r="A260" s="2" t="s">
        <v>239</v>
      </c>
      <c r="B260" s="2">
        <v>37</v>
      </c>
      <c r="C260" s="2">
        <v>35</v>
      </c>
      <c r="D260" s="2">
        <v>15</v>
      </c>
      <c r="E260" s="2">
        <v>7</v>
      </c>
      <c r="F260" s="2">
        <v>62</v>
      </c>
      <c r="G260" s="2">
        <v>32</v>
      </c>
      <c r="H260" s="2">
        <v>17</v>
      </c>
      <c r="I260" s="2">
        <v>42</v>
      </c>
      <c r="J260" s="2">
        <v>48</v>
      </c>
      <c r="K260" s="2">
        <v>21</v>
      </c>
      <c r="L260" s="2">
        <v>26</v>
      </c>
      <c r="M260" s="2">
        <v>24</v>
      </c>
      <c r="O260">
        <v>1</v>
      </c>
    </row>
    <row r="261" spans="1:15" x14ac:dyDescent="0.25">
      <c r="A261" s="2" t="s">
        <v>240</v>
      </c>
      <c r="B261" s="2">
        <v>32</v>
      </c>
      <c r="C261" s="2">
        <v>27</v>
      </c>
      <c r="D261" s="2">
        <v>11</v>
      </c>
      <c r="E261" s="2">
        <v>0</v>
      </c>
      <c r="F261" s="2">
        <v>25</v>
      </c>
      <c r="G261" s="2">
        <v>27</v>
      </c>
      <c r="H261" s="2">
        <v>30</v>
      </c>
      <c r="I261" s="2">
        <v>29</v>
      </c>
      <c r="J261" s="2">
        <v>18</v>
      </c>
      <c r="K261" s="2">
        <v>42</v>
      </c>
      <c r="L261" s="2">
        <v>31</v>
      </c>
      <c r="M261" s="2">
        <v>24</v>
      </c>
      <c r="O261">
        <v>6</v>
      </c>
    </row>
    <row r="262" spans="1:15" x14ac:dyDescent="0.25">
      <c r="A262" s="2" t="s">
        <v>241</v>
      </c>
      <c r="B262" s="2">
        <v>17</v>
      </c>
      <c r="C262" s="2">
        <v>19</v>
      </c>
      <c r="D262" s="2">
        <v>25</v>
      </c>
      <c r="E262" s="2">
        <v>0</v>
      </c>
      <c r="F262" s="2">
        <v>8</v>
      </c>
      <c r="G262" s="2">
        <v>15</v>
      </c>
      <c r="H262" s="2">
        <v>21</v>
      </c>
      <c r="I262" s="2">
        <v>2</v>
      </c>
      <c r="J262" s="2">
        <v>16</v>
      </c>
      <c r="K262" s="2">
        <v>8</v>
      </c>
      <c r="L262" s="2">
        <v>23</v>
      </c>
      <c r="M262" s="2">
        <v>17</v>
      </c>
      <c r="O262">
        <v>12</v>
      </c>
    </row>
    <row r="263" spans="1:15" x14ac:dyDescent="0.25">
      <c r="A263" s="2" t="s">
        <v>242</v>
      </c>
      <c r="B263" s="2">
        <v>0</v>
      </c>
      <c r="C263" s="2">
        <v>0</v>
      </c>
      <c r="D263" s="2">
        <v>0</v>
      </c>
      <c r="E263" s="2">
        <v>0</v>
      </c>
      <c r="F263" s="2">
        <v>5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O263">
        <v>0</v>
      </c>
    </row>
    <row r="264" spans="1:15" x14ac:dyDescent="0.25">
      <c r="A264" s="2" t="s">
        <v>243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4</v>
      </c>
      <c r="I264" s="2">
        <v>0</v>
      </c>
      <c r="J264" s="2">
        <v>0</v>
      </c>
      <c r="K264" s="2">
        <v>3</v>
      </c>
      <c r="L264" s="2">
        <v>0</v>
      </c>
      <c r="M264" s="2">
        <v>0</v>
      </c>
      <c r="O264">
        <v>3</v>
      </c>
    </row>
    <row r="265" spans="1:15" x14ac:dyDescent="0.25">
      <c r="A265" s="2" t="s">
        <v>244</v>
      </c>
      <c r="B265" s="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O265">
        <v>1</v>
      </c>
    </row>
    <row r="266" spans="1:15" x14ac:dyDescent="0.25">
      <c r="A266" s="2" t="s">
        <v>245</v>
      </c>
      <c r="B266" s="2">
        <v>9</v>
      </c>
      <c r="C266" s="2">
        <v>2</v>
      </c>
      <c r="D266" s="2">
        <v>6</v>
      </c>
      <c r="E266" s="2">
        <v>0</v>
      </c>
      <c r="F266" s="2">
        <v>7</v>
      </c>
      <c r="G266" s="2">
        <v>0</v>
      </c>
      <c r="H266" s="2">
        <v>0</v>
      </c>
      <c r="I266" s="2">
        <v>2</v>
      </c>
      <c r="J266" s="2">
        <v>9</v>
      </c>
      <c r="K266" s="2">
        <v>17</v>
      </c>
      <c r="L266" s="2">
        <v>5</v>
      </c>
      <c r="M266" s="2">
        <v>13</v>
      </c>
      <c r="O266">
        <v>6</v>
      </c>
    </row>
    <row r="267" spans="1:15" x14ac:dyDescent="0.25">
      <c r="A267" s="2" t="s">
        <v>246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O267">
        <v>0</v>
      </c>
    </row>
    <row r="268" spans="1:15" x14ac:dyDescent="0.25">
      <c r="A268" s="2" t="s">
        <v>247</v>
      </c>
      <c r="B268" s="2">
        <v>0</v>
      </c>
      <c r="C268" s="2">
        <v>0</v>
      </c>
      <c r="D268" s="2">
        <v>0</v>
      </c>
      <c r="E268" s="2">
        <v>0</v>
      </c>
      <c r="F268" s="2">
        <v>7</v>
      </c>
      <c r="G268" s="2">
        <v>0</v>
      </c>
      <c r="H268" s="2">
        <v>0</v>
      </c>
      <c r="I268" s="2">
        <v>3</v>
      </c>
      <c r="J268" s="2">
        <v>0</v>
      </c>
      <c r="K268" s="2">
        <v>3</v>
      </c>
      <c r="L268" s="2">
        <v>0</v>
      </c>
      <c r="M268" s="2">
        <v>2</v>
      </c>
      <c r="O268">
        <v>2</v>
      </c>
    </row>
    <row r="269" spans="1:15" x14ac:dyDescent="0.25">
      <c r="A269" s="2" t="s">
        <v>361</v>
      </c>
      <c r="B269" s="2">
        <v>25</v>
      </c>
      <c r="C269" s="2">
        <v>20</v>
      </c>
      <c r="D269" s="2">
        <v>25</v>
      </c>
      <c r="E269" s="2">
        <v>6</v>
      </c>
      <c r="F269" s="2">
        <v>27</v>
      </c>
      <c r="G269" s="2">
        <v>50</v>
      </c>
      <c r="H269" s="2">
        <v>90</v>
      </c>
      <c r="I269" s="2">
        <v>33</v>
      </c>
      <c r="J269" s="2">
        <v>42</v>
      </c>
      <c r="K269" s="2">
        <v>41</v>
      </c>
      <c r="L269" s="2">
        <v>32</v>
      </c>
      <c r="M269" s="2">
        <v>21</v>
      </c>
      <c r="O269">
        <v>19</v>
      </c>
    </row>
    <row r="270" spans="1:15" x14ac:dyDescent="0.25">
      <c r="A270" s="2" t="s">
        <v>248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O270">
        <v>0</v>
      </c>
    </row>
    <row r="271" spans="1:15" x14ac:dyDescent="0.25">
      <c r="A271" s="2" t="s">
        <v>249</v>
      </c>
      <c r="B271" s="2">
        <v>0</v>
      </c>
      <c r="C271" s="2">
        <v>0</v>
      </c>
      <c r="D271" s="2">
        <v>6</v>
      </c>
      <c r="E271" s="2">
        <v>0</v>
      </c>
      <c r="F271" s="2">
        <v>10</v>
      </c>
      <c r="G271" s="2">
        <v>8</v>
      </c>
      <c r="H271" s="2">
        <v>6</v>
      </c>
      <c r="I271" s="2">
        <v>10</v>
      </c>
      <c r="J271" s="2">
        <v>0</v>
      </c>
      <c r="K271" s="2">
        <v>0</v>
      </c>
      <c r="L271" s="2">
        <v>1</v>
      </c>
      <c r="M271" s="2">
        <v>4</v>
      </c>
      <c r="O271">
        <v>5</v>
      </c>
    </row>
    <row r="272" spans="1:15" x14ac:dyDescent="0.25">
      <c r="A272" s="2" t="s">
        <v>250</v>
      </c>
      <c r="B272" s="2">
        <v>0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O272">
        <v>0</v>
      </c>
    </row>
    <row r="273" spans="1:15" x14ac:dyDescent="0.25">
      <c r="A273" s="2" t="s">
        <v>251</v>
      </c>
      <c r="B273" s="2">
        <v>0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5</v>
      </c>
      <c r="J273" s="2">
        <v>0</v>
      </c>
      <c r="K273" s="2">
        <v>0</v>
      </c>
      <c r="L273" s="2">
        <v>7</v>
      </c>
      <c r="M273" s="2">
        <v>0</v>
      </c>
      <c r="O273">
        <v>0</v>
      </c>
    </row>
    <row r="274" spans="1:15" x14ac:dyDescent="0.25">
      <c r="A274" s="2" t="s">
        <v>252</v>
      </c>
      <c r="B274" s="2">
        <v>0</v>
      </c>
      <c r="C274" s="2">
        <v>0</v>
      </c>
      <c r="D274" s="2">
        <v>0</v>
      </c>
      <c r="E274" s="2">
        <v>0</v>
      </c>
      <c r="F274" s="2">
        <v>7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O274">
        <v>1</v>
      </c>
    </row>
    <row r="275" spans="1:15" x14ac:dyDescent="0.25">
      <c r="A275" s="2" t="s">
        <v>253</v>
      </c>
      <c r="B275" s="2">
        <v>16</v>
      </c>
      <c r="C275" s="2">
        <v>0</v>
      </c>
      <c r="D275" s="2">
        <v>8</v>
      </c>
      <c r="E275" s="2">
        <v>3</v>
      </c>
      <c r="F275" s="2">
        <v>0</v>
      </c>
      <c r="G275" s="2">
        <v>4</v>
      </c>
      <c r="H275" s="2">
        <v>19</v>
      </c>
      <c r="I275" s="2">
        <v>17</v>
      </c>
      <c r="J275" s="2">
        <v>7</v>
      </c>
      <c r="K275" s="2">
        <v>6</v>
      </c>
      <c r="L275" s="2">
        <v>8</v>
      </c>
      <c r="M275" s="2">
        <v>0</v>
      </c>
      <c r="O275">
        <v>10</v>
      </c>
    </row>
    <row r="276" spans="1:15" x14ac:dyDescent="0.25">
      <c r="A276" s="2" t="s">
        <v>254</v>
      </c>
      <c r="B276" s="2">
        <v>0</v>
      </c>
      <c r="C276" s="2">
        <v>0</v>
      </c>
      <c r="D276" s="2">
        <v>0</v>
      </c>
      <c r="E276" s="2">
        <v>2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1</v>
      </c>
      <c r="O276">
        <v>2</v>
      </c>
    </row>
    <row r="277" spans="1:15" x14ac:dyDescent="0.25">
      <c r="A277" s="2" t="s">
        <v>362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O277">
        <v>2</v>
      </c>
    </row>
    <row r="278" spans="1:15" x14ac:dyDescent="0.25">
      <c r="A278" s="2" t="s">
        <v>255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O278">
        <v>0</v>
      </c>
    </row>
    <row r="279" spans="1:15" x14ac:dyDescent="0.25">
      <c r="A279" s="2" t="s">
        <v>256</v>
      </c>
      <c r="B279" s="2">
        <v>8</v>
      </c>
      <c r="C279" s="2">
        <v>0</v>
      </c>
      <c r="D279" s="2">
        <v>8</v>
      </c>
      <c r="E279" s="2">
        <v>0</v>
      </c>
      <c r="F279" s="2">
        <v>13</v>
      </c>
      <c r="G279" s="2">
        <v>14</v>
      </c>
      <c r="H279" s="2">
        <v>13</v>
      </c>
      <c r="I279" s="2">
        <v>6</v>
      </c>
      <c r="J279" s="2">
        <v>2</v>
      </c>
      <c r="K279" s="2">
        <v>17</v>
      </c>
      <c r="L279" s="2">
        <v>11</v>
      </c>
      <c r="M279" s="2">
        <v>0</v>
      </c>
      <c r="O279">
        <v>3</v>
      </c>
    </row>
    <row r="280" spans="1:15" x14ac:dyDescent="0.25">
      <c r="A280" s="2" t="s">
        <v>257</v>
      </c>
      <c r="B280" s="2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O280">
        <v>0</v>
      </c>
    </row>
    <row r="281" spans="1:15" x14ac:dyDescent="0.25">
      <c r="A281" s="2" t="s">
        <v>258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9</v>
      </c>
      <c r="J281" s="2">
        <v>0</v>
      </c>
      <c r="K281" s="2">
        <v>0</v>
      </c>
      <c r="L281" s="2">
        <v>0</v>
      </c>
      <c r="M281" s="2">
        <v>0</v>
      </c>
      <c r="O281">
        <v>1</v>
      </c>
    </row>
    <row r="282" spans="1:15" x14ac:dyDescent="0.25">
      <c r="A282" s="2" t="s">
        <v>363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3</v>
      </c>
      <c r="O282">
        <v>2</v>
      </c>
    </row>
    <row r="283" spans="1:15" x14ac:dyDescent="0.25">
      <c r="A283" s="2" t="s">
        <v>259</v>
      </c>
      <c r="B283" s="2">
        <v>0</v>
      </c>
      <c r="C283" s="2">
        <v>6</v>
      </c>
      <c r="D283" s="2">
        <v>11</v>
      </c>
      <c r="E283" s="2">
        <v>0</v>
      </c>
      <c r="F283" s="2">
        <v>4</v>
      </c>
      <c r="G283" s="2">
        <v>3</v>
      </c>
      <c r="H283" s="2">
        <v>4</v>
      </c>
      <c r="I283" s="2">
        <v>4</v>
      </c>
      <c r="J283" s="2">
        <v>0</v>
      </c>
      <c r="K283" s="2">
        <v>0</v>
      </c>
      <c r="L283" s="2">
        <v>5</v>
      </c>
      <c r="M283" s="2">
        <v>10</v>
      </c>
      <c r="O283">
        <v>2</v>
      </c>
    </row>
    <row r="284" spans="1:15" x14ac:dyDescent="0.25">
      <c r="A284" s="2" t="s">
        <v>260</v>
      </c>
      <c r="B284" s="2">
        <v>0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O284">
        <v>0</v>
      </c>
    </row>
    <row r="285" spans="1:15" x14ac:dyDescent="0.25">
      <c r="A285" s="2" t="s">
        <v>261</v>
      </c>
      <c r="B285" s="2">
        <v>0</v>
      </c>
      <c r="C285" s="2">
        <v>3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5</v>
      </c>
      <c r="J285" s="2">
        <v>0</v>
      </c>
      <c r="K285" s="2">
        <v>0</v>
      </c>
      <c r="L285" s="2">
        <v>0</v>
      </c>
      <c r="M285" s="2">
        <v>0</v>
      </c>
      <c r="O285">
        <v>4</v>
      </c>
    </row>
    <row r="286" spans="1:15" x14ac:dyDescent="0.25">
      <c r="A286" s="2" t="s">
        <v>262</v>
      </c>
      <c r="B286" s="2">
        <v>0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O286">
        <v>0</v>
      </c>
    </row>
    <row r="287" spans="1:15" x14ac:dyDescent="0.25">
      <c r="A287" s="2" t="s">
        <v>263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O287">
        <v>0</v>
      </c>
    </row>
    <row r="288" spans="1:15" x14ac:dyDescent="0.25">
      <c r="A288" s="2" t="s">
        <v>264</v>
      </c>
      <c r="B288" s="2">
        <v>0</v>
      </c>
      <c r="C288" s="2">
        <v>0</v>
      </c>
      <c r="D288" s="2">
        <v>8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12</v>
      </c>
      <c r="K288" s="2">
        <v>0</v>
      </c>
      <c r="L288" s="2">
        <v>0</v>
      </c>
      <c r="M288" s="2">
        <v>0</v>
      </c>
      <c r="O288">
        <v>2</v>
      </c>
    </row>
    <row r="289" spans="1:15" x14ac:dyDescent="0.25">
      <c r="A289" s="2" t="s">
        <v>265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O289">
        <v>0</v>
      </c>
    </row>
    <row r="290" spans="1:15" x14ac:dyDescent="0.25">
      <c r="A290" s="2" t="s">
        <v>373</v>
      </c>
      <c r="B290" s="2">
        <v>0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O290">
        <v>0</v>
      </c>
    </row>
    <row r="291" spans="1:15" x14ac:dyDescent="0.25">
      <c r="A291" s="2" t="s">
        <v>374</v>
      </c>
      <c r="B291" s="2">
        <v>0</v>
      </c>
      <c r="C291" s="2">
        <v>0</v>
      </c>
      <c r="D291" s="2">
        <v>3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O291">
        <v>1</v>
      </c>
    </row>
    <row r="292" spans="1:15" x14ac:dyDescent="0.25">
      <c r="A292" s="2" t="s">
        <v>346</v>
      </c>
      <c r="B292" s="2">
        <v>0</v>
      </c>
      <c r="C292" s="2">
        <v>2</v>
      </c>
      <c r="D292" s="2">
        <v>0</v>
      </c>
      <c r="E292" s="2">
        <v>2</v>
      </c>
      <c r="F292" s="2">
        <v>0</v>
      </c>
      <c r="G292" s="2">
        <v>2</v>
      </c>
      <c r="H292" s="2">
        <v>4</v>
      </c>
      <c r="I292" s="2">
        <v>3</v>
      </c>
      <c r="J292" s="2">
        <v>9</v>
      </c>
      <c r="K292" s="2">
        <v>5</v>
      </c>
      <c r="L292" s="2">
        <v>0</v>
      </c>
      <c r="M292" s="2">
        <v>16</v>
      </c>
      <c r="O292">
        <v>6</v>
      </c>
    </row>
    <row r="293" spans="1:15" x14ac:dyDescent="0.25">
      <c r="A293" s="2" t="s">
        <v>364</v>
      </c>
      <c r="B293" s="2">
        <v>29</v>
      </c>
      <c r="C293" s="2">
        <v>29</v>
      </c>
      <c r="D293" s="2">
        <v>0</v>
      </c>
      <c r="E293" s="2">
        <v>7</v>
      </c>
      <c r="F293" s="2">
        <v>20</v>
      </c>
      <c r="G293" s="2">
        <v>31</v>
      </c>
      <c r="H293" s="2">
        <v>5</v>
      </c>
      <c r="I293" s="2">
        <v>33</v>
      </c>
      <c r="J293" s="2">
        <v>14</v>
      </c>
      <c r="K293" s="2">
        <v>7</v>
      </c>
      <c r="L293" s="2">
        <v>32</v>
      </c>
      <c r="M293" s="2">
        <v>14</v>
      </c>
      <c r="O293">
        <v>3</v>
      </c>
    </row>
    <row r="294" spans="1:15" x14ac:dyDescent="0.25">
      <c r="A294" s="2" t="s">
        <v>383</v>
      </c>
      <c r="B294" s="2">
        <v>4</v>
      </c>
      <c r="C294" s="2">
        <v>0</v>
      </c>
      <c r="D294" s="2">
        <v>12</v>
      </c>
      <c r="E294" s="2">
        <v>7</v>
      </c>
      <c r="F294" s="2">
        <v>0</v>
      </c>
      <c r="G294" s="2">
        <v>0</v>
      </c>
      <c r="H294" s="2">
        <v>11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O294">
        <v>2</v>
      </c>
    </row>
    <row r="295" spans="1:15" x14ac:dyDescent="0.25">
      <c r="A295" s="2" t="s">
        <v>368</v>
      </c>
      <c r="B295" s="2">
        <v>6</v>
      </c>
      <c r="C295" s="2">
        <v>8</v>
      </c>
      <c r="D295" s="2">
        <v>4</v>
      </c>
      <c r="E295" s="2">
        <v>0</v>
      </c>
      <c r="F295" s="2">
        <v>0</v>
      </c>
      <c r="G295" s="2">
        <v>7</v>
      </c>
      <c r="H295" s="2">
        <v>2</v>
      </c>
      <c r="I295" s="2">
        <v>7</v>
      </c>
      <c r="J295" s="2">
        <v>11</v>
      </c>
      <c r="K295" s="2">
        <v>0</v>
      </c>
      <c r="L295" s="2">
        <v>5</v>
      </c>
      <c r="M295" s="2">
        <v>7</v>
      </c>
      <c r="O295">
        <v>10</v>
      </c>
    </row>
    <row r="296" spans="1:15" x14ac:dyDescent="0.25">
      <c r="A296" s="2" t="s">
        <v>266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O296">
        <v>0</v>
      </c>
    </row>
    <row r="297" spans="1:15" x14ac:dyDescent="0.25">
      <c r="A297" s="2" t="s">
        <v>267</v>
      </c>
      <c r="B297" s="2">
        <v>0</v>
      </c>
      <c r="C297" s="2">
        <v>8</v>
      </c>
      <c r="D297" s="2">
        <v>0</v>
      </c>
      <c r="E297" s="2">
        <v>7</v>
      </c>
      <c r="F297" s="2">
        <v>0</v>
      </c>
      <c r="G297" s="2">
        <v>0</v>
      </c>
      <c r="H297" s="2">
        <v>11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O297">
        <v>1</v>
      </c>
    </row>
    <row r="298" spans="1:15" x14ac:dyDescent="0.25">
      <c r="A298" s="2" t="s">
        <v>268</v>
      </c>
      <c r="B298" s="2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O298">
        <v>0</v>
      </c>
    </row>
    <row r="299" spans="1:15" x14ac:dyDescent="0.25">
      <c r="A299" s="2" t="s">
        <v>269</v>
      </c>
      <c r="B299" s="2">
        <v>8</v>
      </c>
      <c r="C299" s="2">
        <v>7</v>
      </c>
      <c r="D299" s="2">
        <v>0</v>
      </c>
      <c r="E299" s="2">
        <v>7</v>
      </c>
      <c r="F299" s="2">
        <v>3</v>
      </c>
      <c r="G299" s="2">
        <v>9</v>
      </c>
      <c r="H299" s="2">
        <v>8</v>
      </c>
      <c r="I299" s="2">
        <v>2</v>
      </c>
      <c r="J299" s="2">
        <v>0</v>
      </c>
      <c r="K299" s="2">
        <v>7</v>
      </c>
      <c r="L299" s="2">
        <v>2</v>
      </c>
      <c r="M299" s="2">
        <v>0</v>
      </c>
      <c r="O299">
        <v>4</v>
      </c>
    </row>
    <row r="300" spans="1:15" x14ac:dyDescent="0.25">
      <c r="A300" s="2" t="s">
        <v>270</v>
      </c>
      <c r="B300" s="2">
        <v>0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O300">
        <v>0</v>
      </c>
    </row>
    <row r="301" spans="1:15" x14ac:dyDescent="0.25">
      <c r="A301" s="2" t="s">
        <v>271</v>
      </c>
      <c r="B301" s="2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O301">
        <v>0</v>
      </c>
    </row>
    <row r="302" spans="1:15" x14ac:dyDescent="0.25">
      <c r="A302" s="2" t="s">
        <v>272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O302">
        <v>0</v>
      </c>
    </row>
    <row r="303" spans="1:15" x14ac:dyDescent="0.25">
      <c r="A303" s="2" t="s">
        <v>355</v>
      </c>
      <c r="B303" s="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O303">
        <v>2</v>
      </c>
    </row>
    <row r="304" spans="1:15" x14ac:dyDescent="0.25">
      <c r="A304" s="2" t="s">
        <v>356</v>
      </c>
      <c r="B304" s="2">
        <v>0</v>
      </c>
      <c r="C304" s="2">
        <v>0</v>
      </c>
      <c r="D304" s="2">
        <v>10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O304">
        <v>1</v>
      </c>
    </row>
    <row r="305" spans="1:15" x14ac:dyDescent="0.25">
      <c r="A305" s="2" t="s">
        <v>273</v>
      </c>
      <c r="B305" s="2">
        <v>0</v>
      </c>
      <c r="C305" s="2">
        <v>0</v>
      </c>
      <c r="D305" s="2">
        <v>0</v>
      </c>
      <c r="E305" s="2">
        <v>0</v>
      </c>
      <c r="F305" s="2">
        <v>9</v>
      </c>
      <c r="G305" s="2">
        <v>6</v>
      </c>
      <c r="H305" s="2">
        <v>0</v>
      </c>
      <c r="I305" s="2">
        <v>0</v>
      </c>
      <c r="J305" s="2">
        <v>5</v>
      </c>
      <c r="K305" s="2">
        <v>8</v>
      </c>
      <c r="L305" s="2">
        <v>0</v>
      </c>
      <c r="M305" s="2">
        <v>0</v>
      </c>
      <c r="O305">
        <v>13</v>
      </c>
    </row>
    <row r="306" spans="1:15" x14ac:dyDescent="0.25">
      <c r="A306" s="2" t="s">
        <v>274</v>
      </c>
      <c r="B306" s="2">
        <v>4</v>
      </c>
      <c r="C306" s="2">
        <v>0</v>
      </c>
      <c r="D306" s="2">
        <v>0</v>
      </c>
      <c r="E306" s="2">
        <v>3</v>
      </c>
      <c r="F306" s="2">
        <v>3</v>
      </c>
      <c r="G306" s="2">
        <v>0</v>
      </c>
      <c r="H306" s="2">
        <v>3</v>
      </c>
      <c r="I306" s="2">
        <v>0</v>
      </c>
      <c r="J306" s="2">
        <v>0</v>
      </c>
      <c r="K306" s="2">
        <v>0</v>
      </c>
      <c r="L306" s="2">
        <v>4</v>
      </c>
      <c r="M306" s="2">
        <v>0</v>
      </c>
      <c r="O306">
        <v>5</v>
      </c>
    </row>
    <row r="307" spans="1:15" x14ac:dyDescent="0.25">
      <c r="A307" s="2" t="s">
        <v>275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O307">
        <v>0</v>
      </c>
    </row>
    <row r="308" spans="1:15" x14ac:dyDescent="0.25">
      <c r="A308" s="2" t="s">
        <v>276</v>
      </c>
      <c r="B308" s="2">
        <v>44</v>
      </c>
      <c r="C308" s="2">
        <v>68</v>
      </c>
      <c r="D308" s="2">
        <v>87</v>
      </c>
      <c r="E308" s="2">
        <v>38</v>
      </c>
      <c r="F308" s="2">
        <v>52</v>
      </c>
      <c r="G308" s="2">
        <v>56</v>
      </c>
      <c r="H308" s="2">
        <v>164</v>
      </c>
      <c r="I308" s="2">
        <v>71</v>
      </c>
      <c r="J308" s="2">
        <v>79</v>
      </c>
      <c r="K308" s="2">
        <v>33</v>
      </c>
      <c r="L308" s="2">
        <v>71</v>
      </c>
      <c r="M308" s="2">
        <v>111</v>
      </c>
      <c r="O308">
        <v>16</v>
      </c>
    </row>
    <row r="309" spans="1:15" x14ac:dyDescent="0.25">
      <c r="A309" s="2" t="s">
        <v>277</v>
      </c>
      <c r="B309" s="2">
        <v>0</v>
      </c>
      <c r="C309" s="2">
        <v>14</v>
      </c>
      <c r="D309" s="2">
        <v>14</v>
      </c>
      <c r="E309" s="2">
        <v>0</v>
      </c>
      <c r="F309" s="2">
        <v>23</v>
      </c>
      <c r="G309" s="2">
        <v>0</v>
      </c>
      <c r="H309" s="2">
        <v>21</v>
      </c>
      <c r="I309" s="2">
        <v>4</v>
      </c>
      <c r="J309" s="2">
        <v>0</v>
      </c>
      <c r="K309" s="2">
        <v>9</v>
      </c>
      <c r="L309" s="2">
        <v>0</v>
      </c>
      <c r="M309" s="2">
        <v>8</v>
      </c>
      <c r="O309">
        <v>6</v>
      </c>
    </row>
    <row r="310" spans="1:15" x14ac:dyDescent="0.25">
      <c r="A310" s="2" t="s">
        <v>278</v>
      </c>
      <c r="B310" s="2">
        <v>51</v>
      </c>
      <c r="C310" s="2">
        <v>20</v>
      </c>
      <c r="D310" s="2">
        <v>62</v>
      </c>
      <c r="E310" s="2">
        <v>15</v>
      </c>
      <c r="F310" s="2">
        <v>90</v>
      </c>
      <c r="G310" s="2">
        <v>75</v>
      </c>
      <c r="H310" s="2">
        <v>41</v>
      </c>
      <c r="I310" s="2">
        <v>56</v>
      </c>
      <c r="J310" s="2">
        <v>42</v>
      </c>
      <c r="K310" s="2">
        <v>44</v>
      </c>
      <c r="L310" s="2">
        <v>29</v>
      </c>
      <c r="M310" s="2">
        <v>40</v>
      </c>
      <c r="O310">
        <v>25</v>
      </c>
    </row>
    <row r="311" spans="1:15" x14ac:dyDescent="0.25">
      <c r="A311" s="2" t="s">
        <v>280</v>
      </c>
      <c r="B311" s="2">
        <v>0</v>
      </c>
      <c r="C311" s="2">
        <v>0</v>
      </c>
      <c r="D311" s="2">
        <v>4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O311">
        <v>0</v>
      </c>
    </row>
    <row r="312" spans="1:15" x14ac:dyDescent="0.25">
      <c r="A312" s="2" t="s">
        <v>279</v>
      </c>
      <c r="B312" s="2">
        <v>0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O312">
        <v>7</v>
      </c>
    </row>
    <row r="313" spans="1:15" x14ac:dyDescent="0.25">
      <c r="A313" s="2" t="s">
        <v>281</v>
      </c>
      <c r="B313" s="2">
        <v>0</v>
      </c>
      <c r="C313" s="2">
        <v>10</v>
      </c>
      <c r="D313" s="2">
        <v>2</v>
      </c>
      <c r="E313" s="2">
        <v>1</v>
      </c>
      <c r="F313" s="2">
        <v>0</v>
      </c>
      <c r="G313" s="2">
        <v>7</v>
      </c>
      <c r="H313" s="2">
        <v>6</v>
      </c>
      <c r="I313" s="2">
        <v>24</v>
      </c>
      <c r="J313" s="2">
        <v>0</v>
      </c>
      <c r="K313" s="2">
        <v>0</v>
      </c>
      <c r="L313" s="2">
        <v>0</v>
      </c>
      <c r="M313" s="2">
        <v>7</v>
      </c>
      <c r="O313">
        <v>10</v>
      </c>
    </row>
    <row r="314" spans="1:15" x14ac:dyDescent="0.25">
      <c r="A314" s="2" t="s">
        <v>282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O314">
        <v>0</v>
      </c>
    </row>
    <row r="315" spans="1:15" x14ac:dyDescent="0.25">
      <c r="A315" s="2" t="s">
        <v>283</v>
      </c>
      <c r="B315" s="2">
        <v>0</v>
      </c>
      <c r="C315" s="2">
        <v>0</v>
      </c>
      <c r="D315" s="2">
        <v>0</v>
      </c>
      <c r="E315" s="2">
        <v>8</v>
      </c>
      <c r="F315" s="2">
        <v>18</v>
      </c>
      <c r="G315" s="2">
        <v>0</v>
      </c>
      <c r="H315" s="2">
        <v>0</v>
      </c>
      <c r="I315" s="2">
        <v>7</v>
      </c>
      <c r="J315" s="2">
        <v>0</v>
      </c>
      <c r="K315" s="2">
        <v>0</v>
      </c>
      <c r="L315" s="2">
        <v>0</v>
      </c>
      <c r="M315" s="2">
        <v>0</v>
      </c>
      <c r="O315">
        <v>2</v>
      </c>
    </row>
    <row r="316" spans="1:15" x14ac:dyDescent="0.25">
      <c r="A316" s="2" t="s">
        <v>284</v>
      </c>
      <c r="B316" s="2">
        <v>0</v>
      </c>
      <c r="C316" s="2">
        <v>7</v>
      </c>
      <c r="D316" s="2">
        <v>7</v>
      </c>
      <c r="E316" s="2">
        <v>7</v>
      </c>
      <c r="F316" s="2">
        <v>7</v>
      </c>
      <c r="G316" s="2">
        <v>0</v>
      </c>
      <c r="H316" s="2">
        <v>0</v>
      </c>
      <c r="I316" s="2">
        <v>17</v>
      </c>
      <c r="J316" s="2">
        <v>20</v>
      </c>
      <c r="K316" s="2">
        <v>0</v>
      </c>
      <c r="L316" s="2">
        <v>0</v>
      </c>
      <c r="M316" s="2">
        <v>9</v>
      </c>
      <c r="O316">
        <v>16</v>
      </c>
    </row>
    <row r="317" spans="1:15" x14ac:dyDescent="0.25">
      <c r="A317" s="2" t="s">
        <v>285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O317">
        <v>0</v>
      </c>
    </row>
    <row r="318" spans="1:15" x14ac:dyDescent="0.25">
      <c r="A318" s="2" t="s">
        <v>286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O318">
        <v>0</v>
      </c>
    </row>
    <row r="319" spans="1:15" x14ac:dyDescent="0.25">
      <c r="A319" s="2" t="s">
        <v>287</v>
      </c>
      <c r="B319" s="2">
        <v>11</v>
      </c>
      <c r="C319" s="2">
        <v>7</v>
      </c>
      <c r="D319" s="2">
        <v>7</v>
      </c>
      <c r="E319" s="2">
        <v>0</v>
      </c>
      <c r="F319" s="2">
        <v>6</v>
      </c>
      <c r="G319" s="2">
        <v>2</v>
      </c>
      <c r="H319" s="2">
        <v>7</v>
      </c>
      <c r="I319" s="2">
        <v>13</v>
      </c>
      <c r="J319" s="2">
        <v>3</v>
      </c>
      <c r="K319" s="2">
        <v>0</v>
      </c>
      <c r="L319" s="2">
        <v>4</v>
      </c>
      <c r="M319" s="2">
        <v>0</v>
      </c>
      <c r="O319">
        <v>2</v>
      </c>
    </row>
    <row r="320" spans="1:15" x14ac:dyDescent="0.25">
      <c r="A320" s="2" t="s">
        <v>288</v>
      </c>
      <c r="B320" s="2">
        <v>13</v>
      </c>
      <c r="C320" s="2">
        <v>0</v>
      </c>
      <c r="D320" s="2">
        <v>7</v>
      </c>
      <c r="E320" s="2">
        <v>0</v>
      </c>
      <c r="F320" s="2">
        <v>8</v>
      </c>
      <c r="G320" s="2">
        <v>5</v>
      </c>
      <c r="H320" s="2">
        <v>13</v>
      </c>
      <c r="I320" s="2">
        <v>0</v>
      </c>
      <c r="J320" s="2">
        <v>0</v>
      </c>
      <c r="K320" s="2">
        <v>0</v>
      </c>
      <c r="L320" s="2">
        <v>0</v>
      </c>
      <c r="M320" s="2">
        <v>17</v>
      </c>
      <c r="O320">
        <v>2</v>
      </c>
    </row>
    <row r="321" spans="1:15" x14ac:dyDescent="0.25">
      <c r="A321" s="2" t="s">
        <v>289</v>
      </c>
      <c r="B321" s="2">
        <v>4</v>
      </c>
      <c r="C321" s="2">
        <v>3</v>
      </c>
      <c r="D321" s="2">
        <v>0</v>
      </c>
      <c r="E321" s="2">
        <v>6</v>
      </c>
      <c r="F321" s="2">
        <v>0</v>
      </c>
      <c r="G321" s="2">
        <v>0</v>
      </c>
      <c r="H321" s="2">
        <v>7</v>
      </c>
      <c r="I321" s="2">
        <v>12</v>
      </c>
      <c r="J321" s="2">
        <v>7</v>
      </c>
      <c r="K321" s="2">
        <v>0</v>
      </c>
      <c r="L321" s="2">
        <v>0</v>
      </c>
      <c r="M321" s="2">
        <v>3</v>
      </c>
      <c r="O321">
        <v>4</v>
      </c>
    </row>
    <row r="322" spans="1:15" x14ac:dyDescent="0.25">
      <c r="A322" s="2" t="s">
        <v>290</v>
      </c>
      <c r="B322" s="2">
        <v>11</v>
      </c>
      <c r="C322" s="2">
        <v>6</v>
      </c>
      <c r="D322" s="2">
        <v>14</v>
      </c>
      <c r="E322" s="2">
        <v>8</v>
      </c>
      <c r="F322" s="2">
        <v>15</v>
      </c>
      <c r="G322" s="2">
        <v>8</v>
      </c>
      <c r="H322" s="2">
        <v>41</v>
      </c>
      <c r="I322" s="2">
        <v>41</v>
      </c>
      <c r="J322" s="2">
        <v>13</v>
      </c>
      <c r="K322" s="2">
        <v>13</v>
      </c>
      <c r="L322" s="2">
        <v>10</v>
      </c>
      <c r="M322" s="2">
        <v>17</v>
      </c>
      <c r="O322">
        <v>15</v>
      </c>
    </row>
    <row r="323" spans="1:15" x14ac:dyDescent="0.25">
      <c r="A323" s="2" t="s">
        <v>291</v>
      </c>
      <c r="B323" s="2">
        <v>0</v>
      </c>
      <c r="C323" s="2">
        <v>0</v>
      </c>
      <c r="D323" s="2">
        <v>0</v>
      </c>
      <c r="E323" s="2">
        <v>0</v>
      </c>
      <c r="F323" s="2">
        <v>3</v>
      </c>
      <c r="G323" s="2">
        <v>7</v>
      </c>
      <c r="H323" s="2">
        <v>18</v>
      </c>
      <c r="I323" s="2">
        <v>0</v>
      </c>
      <c r="J323" s="2">
        <v>9</v>
      </c>
      <c r="K323" s="2">
        <v>8</v>
      </c>
      <c r="L323" s="2">
        <v>14</v>
      </c>
      <c r="M323" s="2">
        <v>1</v>
      </c>
      <c r="O323">
        <v>10</v>
      </c>
    </row>
    <row r="324" spans="1:15" x14ac:dyDescent="0.25">
      <c r="A324" s="2" t="s">
        <v>292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O324">
        <v>1</v>
      </c>
    </row>
    <row r="325" spans="1:15" x14ac:dyDescent="0.25">
      <c r="A325" s="2" t="s">
        <v>293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O325">
        <v>0</v>
      </c>
    </row>
    <row r="326" spans="1:15" x14ac:dyDescent="0.25">
      <c r="A326" s="2" t="s">
        <v>294</v>
      </c>
      <c r="B326" s="2">
        <v>0</v>
      </c>
      <c r="C326" s="2">
        <v>0</v>
      </c>
      <c r="D326" s="2">
        <v>5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O326">
        <v>0</v>
      </c>
    </row>
    <row r="327" spans="1:15" x14ac:dyDescent="0.25">
      <c r="A327" s="2" t="s">
        <v>295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O327">
        <v>0</v>
      </c>
    </row>
    <row r="328" spans="1:15" x14ac:dyDescent="0.25">
      <c r="A328" s="2" t="s">
        <v>296</v>
      </c>
      <c r="B328" s="2">
        <v>6</v>
      </c>
      <c r="C328" s="2">
        <v>5</v>
      </c>
      <c r="D328" s="2">
        <v>9</v>
      </c>
      <c r="E328" s="2">
        <v>0</v>
      </c>
      <c r="F328" s="2">
        <v>6</v>
      </c>
      <c r="G328" s="2">
        <v>17</v>
      </c>
      <c r="H328" s="2">
        <v>4</v>
      </c>
      <c r="I328" s="2">
        <v>28</v>
      </c>
      <c r="J328" s="2">
        <v>21</v>
      </c>
      <c r="K328" s="2">
        <v>0</v>
      </c>
      <c r="L328" s="2">
        <v>13</v>
      </c>
      <c r="M328" s="2">
        <v>11</v>
      </c>
      <c r="O328">
        <v>7</v>
      </c>
    </row>
    <row r="329" spans="1:15" x14ac:dyDescent="0.25">
      <c r="A329" s="2" t="s">
        <v>297</v>
      </c>
      <c r="B329" s="2">
        <v>23</v>
      </c>
      <c r="C329" s="2">
        <v>19</v>
      </c>
      <c r="D329" s="2">
        <v>15</v>
      </c>
      <c r="E329" s="2">
        <v>14</v>
      </c>
      <c r="F329" s="2">
        <v>37</v>
      </c>
      <c r="G329" s="2">
        <v>28</v>
      </c>
      <c r="H329" s="2">
        <v>42</v>
      </c>
      <c r="I329" s="2">
        <v>66</v>
      </c>
      <c r="J329" s="2">
        <v>19</v>
      </c>
      <c r="K329" s="2">
        <v>28</v>
      </c>
      <c r="L329" s="2">
        <v>23</v>
      </c>
      <c r="M329" s="2">
        <v>15</v>
      </c>
      <c r="O329">
        <v>20</v>
      </c>
    </row>
    <row r="330" spans="1:15" x14ac:dyDescent="0.25">
      <c r="A330" s="2" t="s">
        <v>298</v>
      </c>
      <c r="B330" s="2">
        <v>4</v>
      </c>
      <c r="C330" s="2">
        <v>23</v>
      </c>
      <c r="D330" s="2">
        <v>14</v>
      </c>
      <c r="E330" s="2">
        <v>0</v>
      </c>
      <c r="F330" s="2">
        <v>18</v>
      </c>
      <c r="G330" s="2">
        <v>15</v>
      </c>
      <c r="H330" s="2">
        <v>10</v>
      </c>
      <c r="I330" s="2">
        <v>18</v>
      </c>
      <c r="J330" s="2">
        <v>17</v>
      </c>
      <c r="K330" s="2">
        <v>18</v>
      </c>
      <c r="L330" s="2">
        <v>25</v>
      </c>
      <c r="M330" s="2">
        <v>8</v>
      </c>
      <c r="O330">
        <v>17</v>
      </c>
    </row>
    <row r="331" spans="1:15" x14ac:dyDescent="0.25">
      <c r="A331" s="2" t="s">
        <v>299</v>
      </c>
      <c r="B331" s="2">
        <v>14</v>
      </c>
      <c r="C331" s="2">
        <v>15</v>
      </c>
      <c r="D331" s="2">
        <v>31</v>
      </c>
      <c r="E331" s="2">
        <v>26</v>
      </c>
      <c r="F331" s="2">
        <v>12</v>
      </c>
      <c r="G331" s="2">
        <v>22</v>
      </c>
      <c r="H331" s="2">
        <v>43</v>
      </c>
      <c r="I331" s="2">
        <v>26</v>
      </c>
      <c r="J331" s="2">
        <v>33</v>
      </c>
      <c r="K331" s="2">
        <v>5</v>
      </c>
      <c r="L331" s="2">
        <v>35</v>
      </c>
      <c r="M331" s="2">
        <v>11</v>
      </c>
      <c r="O331">
        <v>15</v>
      </c>
    </row>
    <row r="332" spans="1:15" x14ac:dyDescent="0.25">
      <c r="A332" s="2" t="s">
        <v>300</v>
      </c>
      <c r="B332" s="2">
        <v>0</v>
      </c>
      <c r="C332" s="2">
        <v>0</v>
      </c>
      <c r="D332" s="2">
        <v>0</v>
      </c>
      <c r="E332" s="2">
        <v>0</v>
      </c>
      <c r="F332" s="2">
        <v>0</v>
      </c>
      <c r="G332" s="2">
        <v>3</v>
      </c>
      <c r="H332" s="2">
        <v>0</v>
      </c>
      <c r="I332" s="2">
        <v>11</v>
      </c>
      <c r="J332" s="2">
        <v>0</v>
      </c>
      <c r="K332" s="2">
        <v>0</v>
      </c>
      <c r="L332" s="2">
        <v>0</v>
      </c>
      <c r="M332" s="2">
        <v>0</v>
      </c>
      <c r="O332">
        <v>1</v>
      </c>
    </row>
    <row r="333" spans="1:15" x14ac:dyDescent="0.25">
      <c r="A333" s="2" t="s">
        <v>301</v>
      </c>
      <c r="B333" s="2">
        <v>6</v>
      </c>
      <c r="C333" s="2">
        <v>24</v>
      </c>
      <c r="D333" s="2">
        <v>0</v>
      </c>
      <c r="E333" s="2">
        <v>0</v>
      </c>
      <c r="F333" s="2">
        <v>1</v>
      </c>
      <c r="G333" s="2">
        <v>15</v>
      </c>
      <c r="H333" s="2">
        <v>20</v>
      </c>
      <c r="I333" s="2">
        <v>16</v>
      </c>
      <c r="J333" s="2">
        <v>4</v>
      </c>
      <c r="K333" s="2">
        <v>9</v>
      </c>
      <c r="L333" s="2">
        <v>8</v>
      </c>
      <c r="M333" s="2">
        <v>10</v>
      </c>
      <c r="O333">
        <v>24</v>
      </c>
    </row>
    <row r="334" spans="1:15" x14ac:dyDescent="0.25">
      <c r="A334" s="2" t="s">
        <v>302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O334">
        <v>0</v>
      </c>
    </row>
    <row r="335" spans="1:15" x14ac:dyDescent="0.25">
      <c r="A335" s="2" t="s">
        <v>303</v>
      </c>
      <c r="B335" s="2">
        <v>6</v>
      </c>
      <c r="C335" s="2">
        <v>7</v>
      </c>
      <c r="D335" s="2">
        <v>0</v>
      </c>
      <c r="E335" s="2">
        <v>2</v>
      </c>
      <c r="F335" s="2">
        <v>0</v>
      </c>
      <c r="G335" s="2">
        <v>6</v>
      </c>
      <c r="H335" s="2">
        <v>16</v>
      </c>
      <c r="I335" s="2">
        <v>9</v>
      </c>
      <c r="J335" s="2">
        <v>2</v>
      </c>
      <c r="K335" s="2">
        <v>0</v>
      </c>
      <c r="L335" s="2">
        <v>0</v>
      </c>
      <c r="M335" s="2">
        <v>0</v>
      </c>
      <c r="O335">
        <v>1</v>
      </c>
    </row>
    <row r="336" spans="1:15" x14ac:dyDescent="0.25">
      <c r="A336" s="2" t="s">
        <v>304</v>
      </c>
      <c r="B336" s="2">
        <v>3</v>
      </c>
      <c r="C336" s="2">
        <v>17</v>
      </c>
      <c r="D336" s="2">
        <v>1</v>
      </c>
      <c r="E336" s="2">
        <v>0</v>
      </c>
      <c r="F336" s="2">
        <v>5</v>
      </c>
      <c r="G336" s="2">
        <v>7</v>
      </c>
      <c r="H336" s="2">
        <v>23</v>
      </c>
      <c r="I336" s="2">
        <v>14</v>
      </c>
      <c r="J336" s="2">
        <v>7</v>
      </c>
      <c r="K336" s="2">
        <v>0</v>
      </c>
      <c r="L336" s="2">
        <v>0</v>
      </c>
      <c r="M336" s="2">
        <v>0</v>
      </c>
      <c r="O336">
        <v>6</v>
      </c>
    </row>
    <row r="337" spans="1:15" x14ac:dyDescent="0.25">
      <c r="A337" s="2" t="s">
        <v>305</v>
      </c>
      <c r="B337" s="2">
        <v>0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O337">
        <v>0</v>
      </c>
    </row>
    <row r="338" spans="1:15" x14ac:dyDescent="0.25">
      <c r="A338" s="2" t="s">
        <v>306</v>
      </c>
      <c r="B338" s="2">
        <v>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O338">
        <v>1</v>
      </c>
    </row>
    <row r="339" spans="1:15" x14ac:dyDescent="0.25">
      <c r="A339" s="2" t="s">
        <v>307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O339">
        <v>0</v>
      </c>
    </row>
    <row r="340" spans="1:15" x14ac:dyDescent="0.25">
      <c r="A340" s="2" t="s">
        <v>308</v>
      </c>
      <c r="B340" s="2">
        <v>10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O340">
        <v>0</v>
      </c>
    </row>
    <row r="341" spans="1:15" x14ac:dyDescent="0.25">
      <c r="A341" s="2" t="s">
        <v>309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O341">
        <v>1</v>
      </c>
    </row>
    <row r="342" spans="1:15" x14ac:dyDescent="0.25">
      <c r="A342" s="2" t="s">
        <v>310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O342">
        <v>0</v>
      </c>
    </row>
    <row r="343" spans="1:15" x14ac:dyDescent="0.25">
      <c r="A343" s="2" t="s">
        <v>367</v>
      </c>
      <c r="B343" s="2">
        <v>0</v>
      </c>
      <c r="C343" s="2">
        <v>0</v>
      </c>
      <c r="D343" s="2">
        <v>0</v>
      </c>
      <c r="E343" s="2">
        <v>0</v>
      </c>
      <c r="F343" s="2">
        <v>10</v>
      </c>
      <c r="G343" s="2">
        <v>11</v>
      </c>
      <c r="H343" s="2">
        <v>0</v>
      </c>
      <c r="I343" s="2">
        <v>0</v>
      </c>
      <c r="J343" s="2">
        <v>12</v>
      </c>
      <c r="K343" s="2">
        <v>11</v>
      </c>
      <c r="L343" s="2">
        <v>0</v>
      </c>
      <c r="M343" s="2">
        <v>0</v>
      </c>
      <c r="O343">
        <v>4</v>
      </c>
    </row>
    <row r="344" spans="1:15" x14ac:dyDescent="0.25">
      <c r="A344" s="2" t="s">
        <v>311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O344">
        <v>0</v>
      </c>
    </row>
    <row r="345" spans="1:15" x14ac:dyDescent="0.25">
      <c r="A345" s="2" t="s">
        <v>312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O345">
        <v>0</v>
      </c>
    </row>
    <row r="346" spans="1:15" x14ac:dyDescent="0.25">
      <c r="A346" s="2" t="s">
        <v>313</v>
      </c>
      <c r="B346" s="2">
        <v>37</v>
      </c>
      <c r="C346" s="2">
        <v>26</v>
      </c>
      <c r="D346" s="2">
        <v>16</v>
      </c>
      <c r="E346" s="2">
        <v>6</v>
      </c>
      <c r="F346" s="2">
        <v>66</v>
      </c>
      <c r="G346" s="2">
        <v>41</v>
      </c>
      <c r="H346" s="2">
        <v>103</v>
      </c>
      <c r="I346" s="2">
        <v>34</v>
      </c>
      <c r="J346" s="2">
        <v>17</v>
      </c>
      <c r="K346" s="2">
        <v>35</v>
      </c>
      <c r="L346" s="2">
        <v>19</v>
      </c>
      <c r="M346" s="2">
        <v>34</v>
      </c>
      <c r="O346">
        <v>8</v>
      </c>
    </row>
    <row r="347" spans="1:15" x14ac:dyDescent="0.25">
      <c r="A347" s="2" t="s">
        <v>314</v>
      </c>
      <c r="B347" s="2">
        <v>54</v>
      </c>
      <c r="C347" s="2">
        <v>71</v>
      </c>
      <c r="D347" s="2">
        <v>55</v>
      </c>
      <c r="E347" s="2">
        <v>16</v>
      </c>
      <c r="F347" s="2">
        <v>66</v>
      </c>
      <c r="G347" s="2">
        <v>48</v>
      </c>
      <c r="H347" s="2">
        <v>76</v>
      </c>
      <c r="I347" s="2">
        <v>82</v>
      </c>
      <c r="J347" s="2">
        <v>32</v>
      </c>
      <c r="K347" s="2">
        <v>51</v>
      </c>
      <c r="L347" s="2">
        <v>80</v>
      </c>
      <c r="M347" s="2">
        <v>50</v>
      </c>
      <c r="O347">
        <v>11</v>
      </c>
    </row>
    <row r="348" spans="1:15" x14ac:dyDescent="0.25">
      <c r="A348" s="2" t="s">
        <v>315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O348">
        <v>0</v>
      </c>
    </row>
    <row r="349" spans="1:15" x14ac:dyDescent="0.25">
      <c r="A349" s="2" t="s">
        <v>316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O349">
        <v>0</v>
      </c>
    </row>
    <row r="350" spans="1:15" x14ac:dyDescent="0.25">
      <c r="A350" s="2" t="s">
        <v>317</v>
      </c>
      <c r="B350" s="2">
        <v>0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O350">
        <v>0</v>
      </c>
    </row>
    <row r="351" spans="1:15" x14ac:dyDescent="0.25">
      <c r="A351" s="2" t="s">
        <v>318</v>
      </c>
      <c r="B351" s="2">
        <v>9</v>
      </c>
      <c r="C351" s="2">
        <v>0</v>
      </c>
      <c r="D351" s="2">
        <v>0</v>
      </c>
      <c r="E351" s="2">
        <v>0</v>
      </c>
      <c r="F351" s="2">
        <v>0</v>
      </c>
      <c r="G351" s="2">
        <v>7</v>
      </c>
      <c r="H351" s="2">
        <v>10</v>
      </c>
      <c r="I351" s="2">
        <v>7</v>
      </c>
      <c r="J351" s="2">
        <v>7</v>
      </c>
      <c r="K351" s="2">
        <v>0</v>
      </c>
      <c r="L351" s="2">
        <v>0</v>
      </c>
      <c r="M351" s="2">
        <v>12</v>
      </c>
      <c r="O351">
        <v>3</v>
      </c>
    </row>
    <row r="352" spans="1:15" x14ac:dyDescent="0.25">
      <c r="A352" s="2" t="s">
        <v>319</v>
      </c>
      <c r="B352" s="2">
        <v>0</v>
      </c>
      <c r="C352" s="2">
        <v>9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9</v>
      </c>
      <c r="O352">
        <v>0</v>
      </c>
    </row>
    <row r="353" spans="1:15" x14ac:dyDescent="0.25">
      <c r="A353" s="2" t="s">
        <v>320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O353">
        <v>3</v>
      </c>
    </row>
    <row r="354" spans="1:15" x14ac:dyDescent="0.25">
      <c r="A354" s="2" t="s">
        <v>321</v>
      </c>
      <c r="B354" s="2">
        <v>0</v>
      </c>
      <c r="C354" s="2">
        <v>7</v>
      </c>
      <c r="D354" s="2">
        <v>6</v>
      </c>
      <c r="E354" s="2">
        <v>11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O354">
        <v>0</v>
      </c>
    </row>
    <row r="355" spans="1:15" x14ac:dyDescent="0.25">
      <c r="A355" s="2" t="s">
        <v>322</v>
      </c>
      <c r="B355" s="2">
        <v>1</v>
      </c>
      <c r="C355" s="2">
        <v>10</v>
      </c>
      <c r="D355" s="2">
        <v>0</v>
      </c>
      <c r="E355" s="2">
        <v>8</v>
      </c>
      <c r="F355" s="2">
        <v>4</v>
      </c>
      <c r="G355" s="2">
        <v>4</v>
      </c>
      <c r="H355" s="2">
        <v>5</v>
      </c>
      <c r="I355" s="2">
        <v>11</v>
      </c>
      <c r="J355" s="2">
        <v>11</v>
      </c>
      <c r="K355" s="2">
        <v>0</v>
      </c>
      <c r="L355" s="2">
        <v>5</v>
      </c>
      <c r="M355" s="2">
        <v>0</v>
      </c>
      <c r="O355">
        <v>3</v>
      </c>
    </row>
    <row r="356" spans="1:15" x14ac:dyDescent="0.25">
      <c r="A356" s="2" t="s">
        <v>323</v>
      </c>
      <c r="B356" s="2">
        <v>25</v>
      </c>
      <c r="C356" s="2">
        <v>8</v>
      </c>
      <c r="D356" s="2">
        <v>0</v>
      </c>
      <c r="E356" s="2">
        <v>0</v>
      </c>
      <c r="F356" s="2">
        <v>5</v>
      </c>
      <c r="G356" s="2">
        <v>4</v>
      </c>
      <c r="H356" s="2">
        <v>58</v>
      </c>
      <c r="I356" s="2">
        <v>16</v>
      </c>
      <c r="J356" s="2">
        <v>8</v>
      </c>
      <c r="K356" s="2">
        <v>8</v>
      </c>
      <c r="L356" s="2">
        <v>34</v>
      </c>
      <c r="M356" s="2">
        <v>4</v>
      </c>
      <c r="O356">
        <v>10</v>
      </c>
    </row>
    <row r="357" spans="1:15" x14ac:dyDescent="0.25">
      <c r="A357" s="2" t="s">
        <v>324</v>
      </c>
      <c r="B357" s="2">
        <v>0</v>
      </c>
      <c r="C357" s="2">
        <v>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O357">
        <v>0</v>
      </c>
    </row>
    <row r="358" spans="1:15" x14ac:dyDescent="0.25">
      <c r="A358" s="2" t="s">
        <v>325</v>
      </c>
      <c r="B358" s="2">
        <v>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O358">
        <v>1</v>
      </c>
    </row>
    <row r="359" spans="1:15" x14ac:dyDescent="0.25">
      <c r="A359" s="2" t="s">
        <v>326</v>
      </c>
      <c r="B359" s="2">
        <v>0</v>
      </c>
      <c r="C359" s="2">
        <v>0</v>
      </c>
      <c r="D359" s="2">
        <v>0</v>
      </c>
      <c r="E359" s="2">
        <v>8</v>
      </c>
      <c r="F359" s="2">
        <v>6</v>
      </c>
      <c r="G359" s="2">
        <v>0</v>
      </c>
      <c r="H359" s="2">
        <v>0</v>
      </c>
      <c r="I359" s="2">
        <v>0</v>
      </c>
      <c r="J359" s="2">
        <v>11</v>
      </c>
      <c r="K359" s="2">
        <v>0</v>
      </c>
      <c r="L359" s="2">
        <v>8</v>
      </c>
      <c r="M359" s="2">
        <v>0</v>
      </c>
      <c r="O359">
        <v>3</v>
      </c>
    </row>
    <row r="360" spans="1:15" x14ac:dyDescent="0.25">
      <c r="A360" s="2" t="s">
        <v>327</v>
      </c>
      <c r="B360" s="2">
        <v>13</v>
      </c>
      <c r="C360" s="2">
        <v>4</v>
      </c>
      <c r="D360" s="2">
        <v>0</v>
      </c>
      <c r="E360" s="2">
        <v>0</v>
      </c>
      <c r="F360" s="2">
        <v>3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6</v>
      </c>
      <c r="O360">
        <v>0</v>
      </c>
    </row>
    <row r="361" spans="1:15" x14ac:dyDescent="0.25">
      <c r="A361" s="2" t="s">
        <v>328</v>
      </c>
      <c r="B361" s="2">
        <v>1</v>
      </c>
      <c r="C361" s="2">
        <v>1</v>
      </c>
      <c r="D361" s="2">
        <v>0</v>
      </c>
      <c r="E361" s="2">
        <v>0</v>
      </c>
      <c r="F361" s="2">
        <v>0</v>
      </c>
      <c r="G361" s="2">
        <v>8</v>
      </c>
      <c r="H361" s="2">
        <v>0</v>
      </c>
      <c r="I361" s="2">
        <v>2</v>
      </c>
      <c r="J361" s="2">
        <v>0</v>
      </c>
      <c r="K361" s="2">
        <v>0</v>
      </c>
      <c r="L361" s="2">
        <v>3</v>
      </c>
      <c r="M361" s="2">
        <v>1</v>
      </c>
      <c r="O361">
        <v>2</v>
      </c>
    </row>
    <row r="362" spans="1:15" x14ac:dyDescent="0.25">
      <c r="A362" s="2" t="s">
        <v>350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28</v>
      </c>
      <c r="I362" s="2">
        <v>13</v>
      </c>
      <c r="J362" s="2">
        <v>7</v>
      </c>
      <c r="K362" s="2">
        <v>0</v>
      </c>
      <c r="L362" s="2">
        <v>6</v>
      </c>
      <c r="M362" s="2">
        <v>7</v>
      </c>
      <c r="O362">
        <v>12</v>
      </c>
    </row>
    <row r="363" spans="1:15" x14ac:dyDescent="0.25">
      <c r="A363" s="2" t="s">
        <v>351</v>
      </c>
      <c r="B363" s="2">
        <v>33</v>
      </c>
      <c r="C363" s="2">
        <v>27</v>
      </c>
      <c r="D363" s="2">
        <v>6</v>
      </c>
      <c r="E363" s="2">
        <v>24</v>
      </c>
      <c r="F363" s="2">
        <v>31</v>
      </c>
      <c r="G363" s="2">
        <v>24</v>
      </c>
      <c r="H363" s="2">
        <v>35</v>
      </c>
      <c r="I363" s="2">
        <v>23</v>
      </c>
      <c r="J363" s="2">
        <v>13</v>
      </c>
      <c r="K363" s="2">
        <v>42</v>
      </c>
      <c r="L363" s="2">
        <v>15</v>
      </c>
      <c r="M363" s="2">
        <v>35</v>
      </c>
      <c r="O363">
        <v>12</v>
      </c>
    </row>
    <row r="364" spans="1:15" x14ac:dyDescent="0.25">
      <c r="A364" s="2" t="s">
        <v>329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O364">
        <v>0</v>
      </c>
    </row>
    <row r="365" spans="1:15" x14ac:dyDescent="0.25">
      <c r="A365" s="2" t="s">
        <v>369</v>
      </c>
      <c r="B365" s="2">
        <v>6</v>
      </c>
      <c r="C365" s="2">
        <v>21</v>
      </c>
      <c r="D365" s="2">
        <v>0</v>
      </c>
      <c r="E365" s="2">
        <v>20</v>
      </c>
      <c r="F365" s="2">
        <v>24</v>
      </c>
      <c r="G365" s="2">
        <v>16</v>
      </c>
      <c r="H365" s="2">
        <v>20</v>
      </c>
      <c r="I365" s="2">
        <v>26</v>
      </c>
      <c r="J365" s="2">
        <v>10</v>
      </c>
      <c r="K365" s="2">
        <v>30</v>
      </c>
      <c r="L365" s="2">
        <v>16</v>
      </c>
      <c r="M365" s="2">
        <v>0</v>
      </c>
      <c r="O365">
        <v>12</v>
      </c>
    </row>
    <row r="366" spans="1:15" x14ac:dyDescent="0.25">
      <c r="A366" s="2" t="s">
        <v>370</v>
      </c>
      <c r="B366" s="2">
        <v>0</v>
      </c>
      <c r="C366" s="2">
        <v>0</v>
      </c>
      <c r="D366" s="2">
        <v>27</v>
      </c>
      <c r="E366" s="2">
        <v>0</v>
      </c>
      <c r="F366" s="2">
        <v>0</v>
      </c>
      <c r="G366" s="2">
        <v>7</v>
      </c>
      <c r="H366" s="2">
        <v>7</v>
      </c>
      <c r="I366" s="2">
        <v>0</v>
      </c>
      <c r="J366" s="2">
        <v>0</v>
      </c>
      <c r="K366" s="2">
        <v>0</v>
      </c>
      <c r="L366" s="2">
        <v>0</v>
      </c>
      <c r="M366" s="2">
        <v>7</v>
      </c>
      <c r="O366">
        <v>3</v>
      </c>
    </row>
    <row r="367" spans="1:15" x14ac:dyDescent="0.25">
      <c r="A367" s="2" t="s">
        <v>330</v>
      </c>
      <c r="B367" s="2">
        <v>17</v>
      </c>
      <c r="C367" s="2">
        <v>0</v>
      </c>
      <c r="D367" s="2">
        <v>8</v>
      </c>
      <c r="E367" s="2">
        <v>0</v>
      </c>
      <c r="F367" s="2">
        <v>13</v>
      </c>
      <c r="G367" s="2">
        <v>28</v>
      </c>
      <c r="H367" s="2">
        <v>16</v>
      </c>
      <c r="I367" s="2">
        <v>25</v>
      </c>
      <c r="J367" s="2">
        <v>7</v>
      </c>
      <c r="K367" s="2">
        <v>16</v>
      </c>
      <c r="L367" s="2">
        <v>0</v>
      </c>
      <c r="M367" s="2">
        <v>10</v>
      </c>
      <c r="O367">
        <v>6</v>
      </c>
    </row>
    <row r="368" spans="1:15" x14ac:dyDescent="0.25">
      <c r="A368" s="2" t="s">
        <v>331</v>
      </c>
      <c r="B368" s="2">
        <v>6</v>
      </c>
      <c r="C368" s="2">
        <v>10</v>
      </c>
      <c r="D368" s="2">
        <v>11</v>
      </c>
      <c r="E368" s="2">
        <v>6</v>
      </c>
      <c r="F368" s="2">
        <v>22</v>
      </c>
      <c r="G368" s="2">
        <v>4</v>
      </c>
      <c r="H368" s="2">
        <v>27</v>
      </c>
      <c r="I368" s="2">
        <v>25</v>
      </c>
      <c r="J368" s="2">
        <v>2</v>
      </c>
      <c r="K368" s="2">
        <v>10</v>
      </c>
      <c r="L368" s="2">
        <v>11</v>
      </c>
      <c r="M368" s="2">
        <v>9</v>
      </c>
      <c r="O368">
        <v>7</v>
      </c>
    </row>
    <row r="369" spans="1:15" x14ac:dyDescent="0.25">
      <c r="A369" s="2" t="s">
        <v>332</v>
      </c>
      <c r="B369" s="2">
        <v>6</v>
      </c>
      <c r="C369" s="2">
        <v>11</v>
      </c>
      <c r="D369" s="2">
        <v>5</v>
      </c>
      <c r="E369" s="2">
        <v>7</v>
      </c>
      <c r="F369" s="2">
        <v>18</v>
      </c>
      <c r="G369" s="2">
        <v>22</v>
      </c>
      <c r="H369" s="2">
        <v>14</v>
      </c>
      <c r="I369" s="2">
        <v>17</v>
      </c>
      <c r="J369" s="2">
        <v>5</v>
      </c>
      <c r="K369" s="2">
        <v>34</v>
      </c>
      <c r="L369" s="2">
        <v>0</v>
      </c>
      <c r="M369" s="2">
        <v>6</v>
      </c>
      <c r="O369">
        <v>2</v>
      </c>
    </row>
    <row r="370" spans="1:15" x14ac:dyDescent="0.25">
      <c r="A370" s="2" t="s">
        <v>333</v>
      </c>
      <c r="B370" s="2">
        <v>0</v>
      </c>
      <c r="C370" s="2">
        <v>1</v>
      </c>
      <c r="D370" s="2">
        <v>5</v>
      </c>
      <c r="E370" s="2">
        <v>0</v>
      </c>
      <c r="F370" s="2">
        <v>25</v>
      </c>
      <c r="G370" s="2">
        <v>0</v>
      </c>
      <c r="H370" s="2">
        <v>12</v>
      </c>
      <c r="I370" s="2">
        <v>8</v>
      </c>
      <c r="J370" s="2">
        <v>10</v>
      </c>
      <c r="K370" s="2">
        <v>1</v>
      </c>
      <c r="L370" s="2">
        <v>17</v>
      </c>
      <c r="M370" s="2">
        <v>0</v>
      </c>
      <c r="O370">
        <v>0</v>
      </c>
    </row>
    <row r="371" spans="1:15" x14ac:dyDescent="0.25">
      <c r="A371" s="2" t="s">
        <v>334</v>
      </c>
      <c r="B371" s="2">
        <v>8</v>
      </c>
      <c r="C371" s="2">
        <v>11</v>
      </c>
      <c r="D371" s="2">
        <v>3</v>
      </c>
      <c r="E371" s="2">
        <v>19</v>
      </c>
      <c r="F371" s="2">
        <v>14</v>
      </c>
      <c r="G371" s="2">
        <v>19</v>
      </c>
      <c r="H371" s="2">
        <v>31</v>
      </c>
      <c r="I371" s="2">
        <v>27</v>
      </c>
      <c r="J371" s="2">
        <v>12</v>
      </c>
      <c r="K371" s="2">
        <v>8</v>
      </c>
      <c r="L371" s="2">
        <v>14</v>
      </c>
      <c r="M371" s="2">
        <v>11</v>
      </c>
      <c r="O371">
        <v>15</v>
      </c>
    </row>
    <row r="372" spans="1:15" x14ac:dyDescent="0.25">
      <c r="A372" s="2" t="s">
        <v>371</v>
      </c>
      <c r="B372" s="2">
        <v>0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O372">
        <v>0</v>
      </c>
    </row>
    <row r="373" spans="1:15" x14ac:dyDescent="0.25">
      <c r="A373" s="2" t="s">
        <v>335</v>
      </c>
      <c r="B373" s="2">
        <v>0</v>
      </c>
      <c r="C373" s="2">
        <v>0</v>
      </c>
      <c r="D373" s="2">
        <v>0</v>
      </c>
      <c r="E373" s="2">
        <v>0</v>
      </c>
      <c r="F373" s="2">
        <v>0</v>
      </c>
      <c r="G373" s="2">
        <v>10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O373">
        <v>1</v>
      </c>
    </row>
    <row r="374" spans="1:15" x14ac:dyDescent="0.25">
      <c r="A374" s="2" t="s">
        <v>336</v>
      </c>
      <c r="B374" s="2">
        <v>15</v>
      </c>
      <c r="C374" s="2">
        <v>8</v>
      </c>
      <c r="D374" s="2">
        <v>11</v>
      </c>
      <c r="E374" s="2">
        <v>0</v>
      </c>
      <c r="F374" s="2">
        <v>8</v>
      </c>
      <c r="G374" s="2">
        <v>0</v>
      </c>
      <c r="H374" s="2">
        <v>0</v>
      </c>
      <c r="I374" s="2">
        <v>21</v>
      </c>
      <c r="J374" s="2">
        <v>15</v>
      </c>
      <c r="K374" s="2">
        <v>11</v>
      </c>
      <c r="L374" s="2">
        <v>6</v>
      </c>
      <c r="M374" s="2">
        <v>1</v>
      </c>
      <c r="O374">
        <v>1</v>
      </c>
    </row>
    <row r="375" spans="1:15" x14ac:dyDescent="0.25">
      <c r="A375" s="2" t="s">
        <v>337</v>
      </c>
      <c r="B375" s="2">
        <v>14</v>
      </c>
      <c r="C375" s="2">
        <v>11</v>
      </c>
      <c r="D375" s="2">
        <v>19</v>
      </c>
      <c r="E375" s="2">
        <v>3</v>
      </c>
      <c r="F375" s="2">
        <v>15</v>
      </c>
      <c r="G375" s="2">
        <v>23</v>
      </c>
      <c r="H375" s="2">
        <v>6</v>
      </c>
      <c r="I375" s="2">
        <v>18</v>
      </c>
      <c r="J375" s="2">
        <v>7</v>
      </c>
      <c r="K375" s="2">
        <v>0</v>
      </c>
      <c r="L375" s="2">
        <v>11</v>
      </c>
      <c r="M375" s="2">
        <v>0</v>
      </c>
      <c r="O375">
        <v>24</v>
      </c>
    </row>
    <row r="376" spans="1:15" x14ac:dyDescent="0.25">
      <c r="A376" s="2" t="s">
        <v>338</v>
      </c>
      <c r="B376" s="2">
        <v>22</v>
      </c>
      <c r="C376" s="2">
        <v>3</v>
      </c>
      <c r="D376" s="2">
        <v>13</v>
      </c>
      <c r="E376" s="2">
        <v>15</v>
      </c>
      <c r="F376" s="2">
        <v>11</v>
      </c>
      <c r="G376" s="2">
        <v>4</v>
      </c>
      <c r="H376" s="2">
        <v>0</v>
      </c>
      <c r="I376" s="2">
        <v>7</v>
      </c>
      <c r="J376" s="2">
        <v>5</v>
      </c>
      <c r="K376" s="2">
        <v>6</v>
      </c>
      <c r="L376" s="2">
        <v>3</v>
      </c>
      <c r="M376" s="2">
        <v>0</v>
      </c>
      <c r="O376">
        <v>6</v>
      </c>
    </row>
    <row r="377" spans="1:15" x14ac:dyDescent="0.25">
      <c r="A377" s="2" t="s">
        <v>339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O377">
        <v>0</v>
      </c>
    </row>
    <row r="378" spans="1:15" x14ac:dyDescent="0.25">
      <c r="A378" s="2" t="s">
        <v>340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>
        <v>6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O378">
        <v>1</v>
      </c>
    </row>
    <row r="379" spans="1:15" x14ac:dyDescent="0.25">
      <c r="A379" s="2" t="s">
        <v>341</v>
      </c>
      <c r="B379" s="2">
        <v>0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O379">
        <v>2</v>
      </c>
    </row>
    <row r="380" spans="1:15" x14ac:dyDescent="0.25">
      <c r="A380" s="2" t="s">
        <v>342</v>
      </c>
      <c r="B380" s="2">
        <v>24</v>
      </c>
      <c r="C380" s="2">
        <v>65</v>
      </c>
      <c r="D380" s="2">
        <v>40</v>
      </c>
      <c r="E380" s="2">
        <v>31</v>
      </c>
      <c r="F380" s="2">
        <v>82</v>
      </c>
      <c r="G380" s="2">
        <v>64</v>
      </c>
      <c r="H380" s="2">
        <v>48</v>
      </c>
      <c r="I380" s="2">
        <v>71</v>
      </c>
      <c r="J380" s="2">
        <v>54</v>
      </c>
      <c r="K380" s="2">
        <v>26</v>
      </c>
      <c r="L380" s="2">
        <v>30</v>
      </c>
      <c r="M380" s="2">
        <v>50</v>
      </c>
      <c r="O380">
        <v>21</v>
      </c>
    </row>
    <row r="381" spans="1:15" ht="15.75" x14ac:dyDescent="0.25">
      <c r="E381" s="1"/>
    </row>
    <row r="382" spans="1:15" x14ac:dyDescent="0.25">
      <c r="E382" s="3"/>
    </row>
    <row r="383" spans="1:15" x14ac:dyDescent="0.25">
      <c r="A383" s="2" t="s">
        <v>377</v>
      </c>
      <c r="B383" s="2">
        <f t="shared" ref="B383:G383" si="0">SUM(D5:D380)</f>
        <v>2672</v>
      </c>
      <c r="C383" s="2">
        <f t="shared" si="0"/>
        <v>1584</v>
      </c>
      <c r="D383" s="2">
        <f t="shared" si="0"/>
        <v>3651</v>
      </c>
      <c r="E383" s="2">
        <f t="shared" si="0"/>
        <v>3051</v>
      </c>
      <c r="F383" s="2">
        <f t="shared" si="0"/>
        <v>4230</v>
      </c>
      <c r="G383" s="2">
        <f t="shared" si="0"/>
        <v>4073</v>
      </c>
      <c r="H383" s="2">
        <v>2981</v>
      </c>
      <c r="I383" s="2">
        <f>SUM(K5:K380)</f>
        <v>2676</v>
      </c>
      <c r="J383" s="2">
        <f>SUM(L5:L380)</f>
        <v>2709</v>
      </c>
      <c r="K383" s="2">
        <f t="shared" ref="K383" si="1">SUM(M5:M380)</f>
        <v>2618</v>
      </c>
      <c r="M383" s="2">
        <f>SUM(O5:O380)</f>
        <v>2046</v>
      </c>
    </row>
  </sheetData>
  <sortState xmlns:xlrd2="http://schemas.microsoft.com/office/spreadsheetml/2017/richdata2" ref="A5:N380">
    <sortCondition ref="A5:A3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Barbera Hollmann - Raad van Beheer</dc:creator>
  <cp:lastModifiedBy>Barbera Hollmann - Raad van Beheer</cp:lastModifiedBy>
  <dcterms:created xsi:type="dcterms:W3CDTF">2017-02-07T09:17:40Z</dcterms:created>
  <dcterms:modified xsi:type="dcterms:W3CDTF">2021-03-31T15:11:53Z</dcterms:modified>
</cp:coreProperties>
</file>